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425"/>
  <workbookPr/>
  <mc:AlternateContent xmlns:mc="http://schemas.openxmlformats.org/markup-compatibility/2006">
    <mc:Choice Requires="x15">
      <x15ac:absPath xmlns:x15ac="http://schemas.microsoft.com/office/spreadsheetml/2010/11/ac" url="C:\SB_Projects\Excel Projects\Sales_report\"/>
    </mc:Choice>
  </mc:AlternateContent>
  <xr:revisionPtr revIDLastSave="0" documentId="13_ncr:1_{59AB3A06-70D9-4284-83E3-F81BFFB4C143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Sales" sheetId="1" r:id="rId1"/>
    <sheet name="Market performamce VS target" sheetId="7" r:id="rId2"/>
  </sheets>
  <calcPr calcId="162913"/>
  <pivotCaches>
    <pivotCache cacheId="162" r:id="rId3"/>
    <pivotCache cacheId="16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7414fbd-da49-4599-9ba0-c2e863427417" name="dim_customer" connection="Query - dim_customer"/>
          <x15:modelTable id="dim_market_161583f3-81ab-49ad-b87c-cc413520801c" name="dim_market" connection="Query - dim_market"/>
          <x15:modelTable id="dim_product_bc98d3e3-0653-40b2-b1a6-b461b299a352" name="dim_product" connection="Query - dim_product"/>
          <x15:modelTable id="fact_sales_monthly_88c5b3b2-7911-445c-9f70-84c363e8ca21" name="fact_sales_monthly" connection="Query - fact_sales_monthly"/>
          <x15:modelTable id="dim_date_7cc5ac06-f585-4663-a88f-7f5d6615c5be" name="dim_date" connection="Query - dim_date"/>
          <x15:modelTable id="ns_targets_2021_f4017e79-ab78-4e63-8f2b-f531f5ca52c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46BA381-230B-4543-B432-6D4DDBCD034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4b0572f-d50d-42db-a77a-58f802c11c64"/>
      </ext>
    </extLst>
  </connection>
  <connection id="2" xr16:uid="{17B527D6-0727-4BE1-B80E-2573DBA1A2C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ef2171c-b84f-4707-8f74-396d30977336"/>
      </ext>
    </extLst>
  </connection>
  <connection id="3" xr16:uid="{820FA165-476B-45D7-8000-1DD14571487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bbda5e7-8222-483e-9a2a-fe48a11dfc67"/>
      </ext>
    </extLst>
  </connection>
  <connection id="4" xr16:uid="{FAC775DF-9850-473B-9F8D-750F77D00AB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fcec5d7-f8b8-4054-b661-6813d51af123"/>
      </ext>
    </extLst>
  </connection>
  <connection id="5" xr16:uid="{E87D495A-9BAC-467A-B3B1-D7352E0D52C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fb2f2c6-66ec-4368-b9ad-be18f2598036"/>
      </ext>
    </extLst>
  </connection>
  <connection id="6" xr16:uid="{E0C57B0A-587B-40A9-8582-BD300D577C3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c773147-a13d-4e90-8374-84151434c510"/>
      </ext>
    </extLst>
  </connection>
  <connection id="7" xr16:uid="{2ABCD29C-D656-4F84-A192-E0723674C1B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FC34EFF0-CF50-4541-ACE1-92A958AAFC9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<sst xmlns="http://schemas.openxmlformats.org/spreadsheetml/2006/main" count="118" uniqueCount="107">
  <si>
    <t>market</t>
  </si>
  <si>
    <t>Acclaimed Stores</t>
  </si>
  <si>
    <t>Indonesia</t>
  </si>
  <si>
    <t>USA</t>
  </si>
  <si>
    <t>All-Out</t>
  </si>
  <si>
    <t>Japan</t>
  </si>
  <si>
    <t>AtliQ Exclusive</t>
  </si>
  <si>
    <t>Newzealand</t>
  </si>
  <si>
    <t>Norway</t>
  </si>
  <si>
    <t>Philiphines</t>
  </si>
  <si>
    <t>Australia</t>
  </si>
  <si>
    <t>Poland</t>
  </si>
  <si>
    <t>France</t>
  </si>
  <si>
    <t>Netherlands</t>
  </si>
  <si>
    <t>Germany</t>
  </si>
  <si>
    <t>Canada</t>
  </si>
  <si>
    <t>India</t>
  </si>
  <si>
    <t>Bangladesh</t>
  </si>
  <si>
    <t>South Korea</t>
  </si>
  <si>
    <t>Italy</t>
  </si>
  <si>
    <t>Amazon</t>
  </si>
  <si>
    <t>Pakistan</t>
  </si>
  <si>
    <t>Sweden</t>
  </si>
  <si>
    <t>United Kingdom</t>
  </si>
  <si>
    <t>Spain</t>
  </si>
  <si>
    <t>Portugal</t>
  </si>
  <si>
    <t>Austria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</si>
  <si>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</si>
  <si>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</si>
  <si>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</si>
  <si>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</si>
  <si>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</si>
  <si>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</si>
  <si>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</si>
  <si>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</si>
  <si>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</si>
  <si>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</si>
  <si>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</si>
  <si>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</si>
  <si>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</si>
  <si>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</si>
  <si>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</si>
  <si>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</si>
  <si>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</si>
  <si>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</si>
  <si>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</si>
  <si>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</si>
  <si>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</si>
  <si>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</si>
  <si>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</si>
  <si>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</si>
  <si>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</si>
  <si>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</si>
  <si>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</si>
  <si>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</si>
  <si>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</si>
  <si>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</si>
  <si>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</si>
  <si>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</si>
  <si>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</si>
  <si>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</si>
  <si>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</si>
  <si>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</si>
  <si>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</si>
  <si>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</si>
  <si>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</si>
  <si>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China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</si>
  <si>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</si>
  <si>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</si>
  <si>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</si>
  <si>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</si>
  <si>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</si>
  <si>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</si>
  <si>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</si>
  <si>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</si>
  <si>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</si>
  <si>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</si>
  <si>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</si>
  <si>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</si>
  <si>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</si>
  <si>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</si>
  <si>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</si>
  <si>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</si>
  <si>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</si>
  <si>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</si>
  <si>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</si>
  <si>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</si>
  <si>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</si>
  <si>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</si>
  <si>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</si>
  <si>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</si>
  <si>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region</t>
  </si>
  <si>
    <t>division</t>
  </si>
  <si>
    <t>Grand Total</t>
  </si>
  <si>
    <t>All</t>
  </si>
  <si>
    <t>Customer</t>
  </si>
  <si>
    <t>2019</t>
  </si>
  <si>
    <t>2020</t>
  </si>
  <si>
    <t>2021</t>
  </si>
  <si>
    <t xml:space="preserve"> 21 vs 20</t>
  </si>
  <si>
    <t>Country</t>
  </si>
  <si>
    <t>2021-Target</t>
  </si>
  <si>
    <t>%</t>
  </si>
  <si>
    <t>Net Sales Performance</t>
  </si>
  <si>
    <t>All Values in USD $</t>
  </si>
  <si>
    <t>Market Performance</t>
  </si>
  <si>
    <t>vs 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</si>
</sst>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0%;\-0.00%;0.00%"/>
    <numFmt numFmtId="168" formatCode="0.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8"/>
      <color theme="5" tint="-0.249977111117893"/>
      <name val="Avenir Next LT Pro"/>
      <family val="2"/>
    </font>
    <font>
      <b/>
      <sz val="16"/>
      <color theme="5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0" borderId="0" xfId="0" pivotButton="1" applyFont="1"/>
    <xf numFmtId="0" fontId="1" fillId="0" borderId="0" xfId="0" applyFont="1"/>
    <xf numFmtId="168" fontId="1" fillId="0" borderId="0" xfId="0" applyNumberFormat="1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1" fillId="0" borderId="0" xfId="0" pivotButton="1" applyFont="1" applyAlignment="1">
      <alignment horizontal="center"/>
    </xf>
    <xf numFmtId="0" fontId="1" fillId="0" borderId="0" xfId="0" applyFont="1" applyAlignment="1">
      <alignment horizontal="center"/>
    </xf>
    <xf numFmtId="168" fontId="1" fillId="0" borderId="0" xfId="0" applyNumberFormat="1" applyFont="1" applyAlignment="1">
      <alignment horizontal="center"/>
    </xf>
    <xf numFmtId="0" fontId="2" fillId="0" borderId="0" xfId="0" applyFont="1"/>
    <xf numFmtId="0" fontId="3" fillId="0" borderId="0" xfId="0" applyFont="1"/>
  </cellXfs>
  <cellStyles count="1">
    <cellStyle name="Normal" xfId="0" builtinId="0"/>
  </cellStyles>
  <dxfs count="20">
    <dxf>
      <numFmt numFmtId="168" formatCode="0.0,,&quot;M&quot;"/>
    </dxf>
    <dxf>
      <numFmt numFmtId="168" formatCode="0.0,,&quot;M&quot;"/>
    </dxf>
    <dxf>
      <numFmt numFmtId="168" formatCode="0.0,,&quot;M&quot;"/>
    </dxf>
    <dxf>
      <font>
        <name val="Avenir Next LT Pro"/>
        <family val="2"/>
      </font>
    </dxf>
    <dxf>
      <alignment horizontal="center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font>
        <name val="Avenir Next LT Pro"/>
        <family val="2"/>
      </font>
    </dxf>
    <dxf>
      <alignment horizontal="center"/>
    </dxf>
    <dxf>
      <alignment horizontal="center"/>
    </dxf>
    <dxf>
      <alignment horizontal="center"/>
    </dxf>
    <dxf>
      <font>
        <name val="Avenir Next LT Pro"/>
        <family val="2"/>
      </font>
    </dxf>
    <dxf>
      <numFmt numFmtId="168" formatCode="0.0,,&quot;M&quot;"/>
    </dxf>
    <dxf>
      <numFmt numFmtId="168" formatCode="0.0,,&quot;M&quot;"/>
    </dxf>
    <dxf>
      <numFmt numFmtId="168" formatCode="0.0,,&quot;M&quot;"/>
    </dxf>
  </dxfs>
  <tableStyles count="1" defaultTableStyle="TableStyleMedium2" defaultPivotStyle="PivotStyleLight16">
    <tableStyle name="Invisible" pivot="0" table="0" count="0" xr9:uid="{32985EF5-2C1F-415A-8C3F-28017E092671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mli Bajad" refreshedDate="45423.669173842594" backgroundQuery="1" createdVersion="8" refreshedVersion="8" minRefreshableVersion="3" recordCount="0" supportSubquery="1" supportAdvancedDrill="1" xr:uid="{DEC986E4-9873-41D2-9CA8-AD5959A3D4CE}">
  <cacheSource type="external" connectionId="8"/>
  <cacheFields count="8"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sales 21 vs 20]" caption="sales 21 vs 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sales 21 vs 20]" caption="sales 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Percentage]" caption="Percentag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mli Bajad" refreshedDate="45423.669554166663" backgroundQuery="1" createdVersion="8" refreshedVersion="8" minRefreshableVersion="3" recordCount="0" supportSubquery="1" supportAdvancedDrill="1" xr:uid="{475143A5-0868-4B05-A540-D1162A887579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2" level="32767"/>
    <cacheField name="[Measures].[Percentage]" caption="Percentage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sales 21 vs 20]" caption="sales 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Percentage]" caption="Percentage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5BFD78-9D4C-4399-81F8-77BB9CBC2BFA}" name="PivotTable1" cacheId="162" applyNumberFormats="0" applyBorderFormats="0" applyFontFormats="0" applyPatternFormats="0" applyAlignmentFormats="0" applyWidthHeightFormats="1" dataCaption="Values" tag="89194446-a5fc-453c-8e2a-8c5add38c014" updatedVersion="8" minRefreshableVersion="3" useAutoFormatting="1" itemPrintTitles="1" createdVersion="8" indent="0" outline="1" outlineData="1" multipleFieldFilters="0" rowHeaderCaption="Customer">
  <location ref="B5:F7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0" hier="2" name="[dim_customer].[market].[All]" cap="All"/>
    <pageField fld="3" hier="12" name="[dim_product].[division].[All]" cap="All"/>
  </pageFields>
  <dataFields count="4">
    <dataField name="2019" fld="4" subtotal="count" baseField="1" baseItem="0"/>
    <dataField name="2020" fld="5" subtotal="count" baseField="1" baseItem="0"/>
    <dataField name="2021" fld="6" subtotal="count" baseField="1" baseItem="0"/>
    <dataField name=" 21 vs 20" fld="7" subtotal="count" baseField="1" baseItem="0"/>
  </dataFields>
  <formats count="6">
    <format dxfId="19">
      <pivotArea dataOnly="0" outline="0" fieldPosition="0">
        <references count="1">
          <reference field="4294967294" count="1">
            <x v="1"/>
          </reference>
        </references>
      </pivotArea>
    </format>
    <format dxfId="18">
      <pivotArea dataOnly="0" outline="0" fieldPosition="0">
        <references count="1">
          <reference field="4294967294" count="1">
            <x v="2"/>
          </reference>
        </references>
      </pivotArea>
    </format>
    <format dxfId="17">
      <pivotArea dataOnly="0" outline="0" fieldPosition="0">
        <references count="1">
          <reference field="4294967294" count="1">
            <x v="0"/>
          </reference>
        </references>
      </pivotArea>
    </format>
    <format dxfId="16">
      <pivotArea type="all" dataOnly="0" outline="0" fieldPosition="0"/>
    </format>
    <format dxfId="15">
      <pivotArea field="1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 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C9D6535-599E-48E5-BE2F-D7F46C286EEB}" name="PivotTable1" cacheId="165" applyNumberFormats="0" applyBorderFormats="0" applyFontFormats="0" applyPatternFormats="0" applyAlignmentFormats="0" applyWidthHeightFormats="1" dataCaption="Values" tag="af10ead8-d638-4c89-9c0b-61cdc9e39980" updatedVersion="8" minRefreshableVersion="3" useAutoFormatting="1" itemPrintTitles="1" createdVersion="8" indent="0" outline="1" outlineData="1" multipleFieldFilters="0" rowHeaderCaption="Country">
  <location ref="B5:G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/>
    <dataField name="2020" fld="3" subtotal="count" baseField="0" baseItem="0"/>
    <dataField name="2021" fld="4" subtotal="count" baseField="0" baseItem="0"/>
    <dataField fld="6" subtotal="count" baseField="0" baseItem="0" numFmtId="168"/>
    <dataField name="%" fld="7" subtotal="count" baseField="5" baseItem="0"/>
  </dataFields>
  <formats count="7">
    <format dxfId="9">
      <pivotArea dataOnly="0" outline="0" fieldPosition="0">
        <references count="1">
          <reference field="4294967294" count="1">
            <x v="1"/>
          </reference>
        </references>
      </pivotArea>
    </format>
    <format dxfId="10">
      <pivotArea dataOnly="0" outline="0" fieldPosition="0">
        <references count="1">
          <reference field="4294967294" count="1">
            <x v="2"/>
          </reference>
        </references>
      </pivotArea>
    </format>
    <format dxfId="11">
      <pivotArea dataOnly="0" outline="0" fieldPosition="0">
        <references count="1">
          <reference field="4294967294" count="1">
            <x v="0"/>
          </reference>
        </references>
      </pivotArea>
    </format>
    <format dxfId="12">
      <pivotArea type="all" dataOnly="0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 21 vs 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3"/>
  <sheetViews>
    <sheetView showGridLines="0" tabSelected="1" view="pageLayout" zoomScaleNormal="100" workbookViewId="0">
      <selection activeCell="E1" sqref="E1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4" width="8.6328125" bestFit="1" customWidth="1"/>
    <col min="5" max="5" width="11.453125" customWidth="1"/>
    <col min="6" max="6" width="10.26953125" bestFit="1" customWidth="1"/>
  </cols>
  <sheetData>
    <row r="1" spans="2:6" ht="20" customHeight="1" x14ac:dyDescent="0.5">
      <c r="B1" s="1" t="s">
        <v>91</v>
      </c>
      <c r="C1" s="2" t="s" vm="1">
        <v>94</v>
      </c>
      <c r="E1" s="9" t="s">
        <v>95</v>
      </c>
    </row>
    <row r="2" spans="2:6" ht="17.5" customHeight="1" x14ac:dyDescent="0.5">
      <c r="B2" s="1" t="s">
        <v>0</v>
      </c>
      <c r="C2" s="2" t="s" vm="3">
        <v>94</v>
      </c>
      <c r="E2" s="9" t="s">
        <v>103</v>
      </c>
    </row>
    <row r="3" spans="2:6" ht="15" customHeight="1" x14ac:dyDescent="0.35">
      <c r="B3" s="1" t="s">
        <v>92</v>
      </c>
      <c r="C3" s="2" t="s" vm="2">
        <v>94</v>
      </c>
      <c r="E3" t="s">
        <v>104</v>
      </c>
    </row>
    <row r="4" spans="2:6" ht="30.5" customHeight="1" x14ac:dyDescent="0.35"/>
    <row r="5" spans="2:6" x14ac:dyDescent="0.35">
      <c r="B5" s="6" t="s">
        <v>95</v>
      </c>
      <c r="C5" s="8" t="s">
        <v>96</v>
      </c>
      <c r="D5" s="8" t="s">
        <v>97</v>
      </c>
      <c r="E5" s="8" t="s">
        <v>98</v>
      </c>
      <c r="F5" s="7" t="s">
        <v>99</v>
      </c>
    </row>
    <row r="6" spans="2:6" x14ac:dyDescent="0.35">
      <c r="B6" s="4" t="s">
        <v>1</v>
      </c>
      <c r="C6" s="3">
        <v>1421158.96</v>
      </c>
      <c r="D6" s="3">
        <v>2889321.88</v>
      </c>
      <c r="E6" s="3">
        <v>10924012.960000001</v>
      </c>
      <c r="F6" s="5">
        <v>3.7808224260565946</v>
      </c>
    </row>
    <row r="7" spans="2:6" x14ac:dyDescent="0.35">
      <c r="B7" s="4" t="s">
        <v>4</v>
      </c>
      <c r="C7" s="3"/>
      <c r="D7" s="3">
        <v>162534.09</v>
      </c>
      <c r="E7" s="3">
        <v>805675.63</v>
      </c>
      <c r="F7" s="5">
        <v>4.956963982140608</v>
      </c>
    </row>
    <row r="8" spans="2:6" x14ac:dyDescent="0.35">
      <c r="B8" s="4" t="s">
        <v>20</v>
      </c>
      <c r="C8" s="3">
        <v>12169170.460000001</v>
      </c>
      <c r="D8" s="3">
        <v>37506624.100000001</v>
      </c>
      <c r="E8" s="3">
        <v>82089923.829999998</v>
      </c>
      <c r="F8" s="5">
        <v>2.1886780215444661</v>
      </c>
    </row>
    <row r="9" spans="2:6" x14ac:dyDescent="0.35">
      <c r="B9" s="4" t="s">
        <v>27</v>
      </c>
      <c r="C9" s="3">
        <v>351590.32</v>
      </c>
      <c r="D9" s="3">
        <v>740367.8</v>
      </c>
      <c r="E9" s="3">
        <v>2265407.25</v>
      </c>
      <c r="F9" s="5">
        <v>3.0598403253085831</v>
      </c>
    </row>
    <row r="10" spans="2:6" x14ac:dyDescent="0.35">
      <c r="B10" s="4" t="s">
        <v>28</v>
      </c>
      <c r="C10" s="3">
        <v>181917.29</v>
      </c>
      <c r="D10" s="3">
        <v>674348.67</v>
      </c>
      <c r="E10" s="3">
        <v>3171742.1</v>
      </c>
      <c r="F10" s="5">
        <v>4.7034156677435126</v>
      </c>
    </row>
    <row r="11" spans="2:6" x14ac:dyDescent="0.35">
      <c r="B11" s="4" t="s">
        <v>29</v>
      </c>
      <c r="C11" s="3">
        <v>7176248.0199999996</v>
      </c>
      <c r="D11" s="3">
        <v>23669537.93</v>
      </c>
      <c r="E11" s="3">
        <v>52979606.530000001</v>
      </c>
      <c r="F11" s="5">
        <v>2.238303370631114</v>
      </c>
    </row>
    <row r="12" spans="2:6" x14ac:dyDescent="0.35">
      <c r="B12" s="4" t="s">
        <v>6</v>
      </c>
      <c r="C12" s="3">
        <v>9582893.7400000002</v>
      </c>
      <c r="D12" s="3">
        <v>17675320.82</v>
      </c>
      <c r="E12" s="3">
        <v>61116567.130000003</v>
      </c>
      <c r="F12" s="5">
        <v>3.4577345301051232</v>
      </c>
    </row>
    <row r="13" spans="2:6" x14ac:dyDescent="0.35">
      <c r="B13" s="4" t="s">
        <v>30</v>
      </c>
      <c r="C13" s="3">
        <v>852541.07</v>
      </c>
      <c r="D13" s="3">
        <v>1772715.57</v>
      </c>
      <c r="E13" s="3">
        <v>6312296.3700000001</v>
      </c>
      <c r="F13" s="5">
        <v>3.5608060744905625</v>
      </c>
    </row>
    <row r="14" spans="2:6" x14ac:dyDescent="0.35">
      <c r="B14" s="4" t="s">
        <v>31</v>
      </c>
      <c r="C14" s="3">
        <v>241323.21</v>
      </c>
      <c r="D14" s="3">
        <v>826086.99</v>
      </c>
      <c r="E14" s="3">
        <v>4072008.35</v>
      </c>
      <c r="F14" s="5">
        <v>4.929273066024197</v>
      </c>
    </row>
    <row r="15" spans="2:6" x14ac:dyDescent="0.35">
      <c r="B15" s="4" t="s">
        <v>32</v>
      </c>
      <c r="C15" s="3">
        <v>597546.22</v>
      </c>
      <c r="D15" s="3">
        <v>1323922.69</v>
      </c>
      <c r="E15" s="3">
        <v>5508504.8600000003</v>
      </c>
      <c r="F15" s="5">
        <v>4.1607451111816811</v>
      </c>
    </row>
    <row r="16" spans="2:6" x14ac:dyDescent="0.35">
      <c r="B16" s="4" t="s">
        <v>33</v>
      </c>
      <c r="C16" s="3"/>
      <c r="D16" s="3">
        <v>417961.2</v>
      </c>
      <c r="E16" s="3">
        <v>3017815.13</v>
      </c>
      <c r="F16" s="5">
        <v>7.2203236329113798</v>
      </c>
    </row>
    <row r="17" spans="2:6" x14ac:dyDescent="0.35">
      <c r="B17" s="4" t="s">
        <v>34</v>
      </c>
      <c r="C17" s="3">
        <v>905096.71</v>
      </c>
      <c r="D17" s="3">
        <v>2196627.85</v>
      </c>
      <c r="E17" s="3">
        <v>7671381.2999999998</v>
      </c>
      <c r="F17" s="5">
        <v>3.4923445498517189</v>
      </c>
    </row>
    <row r="18" spans="2:6" x14ac:dyDescent="0.35">
      <c r="B18" s="4" t="s">
        <v>35</v>
      </c>
      <c r="C18" s="3">
        <v>462637.92</v>
      </c>
      <c r="D18" s="3">
        <v>1179768.76</v>
      </c>
      <c r="E18" s="3">
        <v>4247167.71</v>
      </c>
      <c r="F18" s="5">
        <v>3.6000001474865293</v>
      </c>
    </row>
    <row r="19" spans="2:6" x14ac:dyDescent="0.35">
      <c r="B19" s="4" t="s">
        <v>36</v>
      </c>
      <c r="C19" s="3">
        <v>1143407.8500000001</v>
      </c>
      <c r="D19" s="3">
        <v>2752286.63</v>
      </c>
      <c r="E19" s="3">
        <v>9285416.5999999996</v>
      </c>
      <c r="F19" s="5">
        <v>3.3737098813723483</v>
      </c>
    </row>
    <row r="20" spans="2:6" x14ac:dyDescent="0.35">
      <c r="B20" s="4" t="s">
        <v>37</v>
      </c>
      <c r="C20" s="3">
        <v>1669064.37</v>
      </c>
      <c r="D20" s="3">
        <v>2473054.08</v>
      </c>
      <c r="E20" s="3">
        <v>7545512.4199999999</v>
      </c>
      <c r="F20" s="5">
        <v>3.0510907468711723</v>
      </c>
    </row>
    <row r="21" spans="2:6" x14ac:dyDescent="0.35">
      <c r="B21" s="4" t="s">
        <v>38</v>
      </c>
      <c r="C21" s="3">
        <v>287996.74</v>
      </c>
      <c r="D21" s="3">
        <v>756818.22</v>
      </c>
      <c r="E21" s="3">
        <v>1868914.36</v>
      </c>
      <c r="F21" s="5">
        <v>2.4694362670074197</v>
      </c>
    </row>
    <row r="22" spans="2:6" x14ac:dyDescent="0.35">
      <c r="B22" s="4" t="s">
        <v>39</v>
      </c>
      <c r="C22" s="3">
        <v>802783.11</v>
      </c>
      <c r="D22" s="3">
        <v>1717525.22</v>
      </c>
      <c r="E22" s="3">
        <v>4140120.59</v>
      </c>
      <c r="F22" s="5">
        <v>2.4105151655356769</v>
      </c>
    </row>
    <row r="23" spans="2:6" x14ac:dyDescent="0.35">
      <c r="B23" s="4" t="s">
        <v>40</v>
      </c>
      <c r="C23" s="3">
        <v>2609242.38</v>
      </c>
      <c r="D23" s="3">
        <v>6265231.9800000004</v>
      </c>
      <c r="E23" s="3">
        <v>15171675.699999999</v>
      </c>
      <c r="F23" s="5">
        <v>2.4215664716695771</v>
      </c>
    </row>
    <row r="24" spans="2:6" x14ac:dyDescent="0.35">
      <c r="B24" s="4" t="s">
        <v>41</v>
      </c>
      <c r="C24" s="3">
        <v>118429.03</v>
      </c>
      <c r="D24" s="3">
        <v>648682.66</v>
      </c>
      <c r="E24" s="3">
        <v>1854965.87</v>
      </c>
      <c r="F24" s="5">
        <v>2.8595891094113721</v>
      </c>
    </row>
    <row r="25" spans="2:6" x14ac:dyDescent="0.35">
      <c r="B25" s="4" t="s">
        <v>42</v>
      </c>
      <c r="C25" s="3"/>
      <c r="D25" s="3">
        <v>143154.04</v>
      </c>
      <c r="E25" s="3">
        <v>722409.08</v>
      </c>
      <c r="F25" s="5">
        <v>5.04637577814779</v>
      </c>
    </row>
    <row r="26" spans="2:6" x14ac:dyDescent="0.35">
      <c r="B26" s="4" t="s">
        <v>43</v>
      </c>
      <c r="C26" s="3">
        <v>104825.53</v>
      </c>
      <c r="D26" s="3">
        <v>748506.75</v>
      </c>
      <c r="E26" s="3">
        <v>2345406.36</v>
      </c>
      <c r="F26" s="5">
        <v>3.1334471733220841</v>
      </c>
    </row>
    <row r="27" spans="2:6" x14ac:dyDescent="0.35">
      <c r="B27" s="4" t="s">
        <v>44</v>
      </c>
      <c r="C27" s="3">
        <v>1804484.17</v>
      </c>
      <c r="D27" s="3">
        <v>2609448.62</v>
      </c>
      <c r="E27" s="3">
        <v>11938162.93</v>
      </c>
      <c r="F27" s="5">
        <v>4.5749752796435592</v>
      </c>
    </row>
    <row r="28" spans="2:6" x14ac:dyDescent="0.35">
      <c r="B28" s="4" t="s">
        <v>45</v>
      </c>
      <c r="C28" s="3">
        <v>2342107.9</v>
      </c>
      <c r="D28" s="3">
        <v>3462178.64</v>
      </c>
      <c r="E28" s="3">
        <v>12420697.800000001</v>
      </c>
      <c r="F28" s="5">
        <v>3.5875381057749234</v>
      </c>
    </row>
    <row r="29" spans="2:6" x14ac:dyDescent="0.35">
      <c r="B29" s="4" t="s">
        <v>46</v>
      </c>
      <c r="C29" s="3">
        <v>181128.45</v>
      </c>
      <c r="D29" s="3">
        <v>679745</v>
      </c>
      <c r="E29" s="3">
        <v>3638823.64</v>
      </c>
      <c r="F29" s="5">
        <v>5.3532186923037317</v>
      </c>
    </row>
    <row r="30" spans="2:6" x14ac:dyDescent="0.35">
      <c r="B30" s="4" t="s">
        <v>47</v>
      </c>
      <c r="C30" s="3">
        <v>416982.09</v>
      </c>
      <c r="D30" s="3">
        <v>833074.59</v>
      </c>
      <c r="E30" s="3">
        <v>4128023.44</v>
      </c>
      <c r="F30" s="5">
        <v>4.9551666676089594</v>
      </c>
    </row>
    <row r="31" spans="2:6" x14ac:dyDescent="0.35">
      <c r="B31" s="4" t="s">
        <v>48</v>
      </c>
      <c r="C31" s="3">
        <v>458809.95</v>
      </c>
      <c r="D31" s="3">
        <v>1317625.2</v>
      </c>
      <c r="E31" s="3">
        <v>5163762.3899999997</v>
      </c>
      <c r="F31" s="5">
        <v>3.9189918271144175</v>
      </c>
    </row>
    <row r="32" spans="2:6" x14ac:dyDescent="0.35">
      <c r="B32" s="4" t="s">
        <v>49</v>
      </c>
      <c r="C32" s="3">
        <v>410976.9</v>
      </c>
      <c r="D32" s="3">
        <v>938709.3</v>
      </c>
      <c r="E32" s="3">
        <v>4187228.54</v>
      </c>
      <c r="F32" s="5">
        <v>4.4606232621749884</v>
      </c>
    </row>
    <row r="33" spans="2:6" x14ac:dyDescent="0.35">
      <c r="B33" s="4" t="s">
        <v>50</v>
      </c>
      <c r="C33" s="3">
        <v>360647.76</v>
      </c>
      <c r="D33" s="3">
        <v>877937.94</v>
      </c>
      <c r="E33" s="3">
        <v>3903920.33</v>
      </c>
      <c r="F33" s="5">
        <v>4.4466928152119731</v>
      </c>
    </row>
    <row r="34" spans="2:6" x14ac:dyDescent="0.35">
      <c r="B34" s="4" t="s">
        <v>51</v>
      </c>
      <c r="C34" s="3">
        <v>786899.1</v>
      </c>
      <c r="D34" s="3">
        <v>1766211.09</v>
      </c>
      <c r="E34" s="3">
        <v>6428628.5999999996</v>
      </c>
      <c r="F34" s="5">
        <v>3.6397849817600223</v>
      </c>
    </row>
    <row r="35" spans="2:6" x14ac:dyDescent="0.35">
      <c r="B35" s="4" t="s">
        <v>52</v>
      </c>
      <c r="C35" s="3">
        <v>1651773.06</v>
      </c>
      <c r="D35" s="3">
        <v>2991636.73</v>
      </c>
      <c r="E35" s="3">
        <v>9819707.9900000002</v>
      </c>
      <c r="F35" s="5">
        <v>3.2823864914908971</v>
      </c>
    </row>
    <row r="36" spans="2:6" x14ac:dyDescent="0.35">
      <c r="B36" s="4" t="s">
        <v>53</v>
      </c>
      <c r="C36" s="3">
        <v>1527093.19</v>
      </c>
      <c r="D36" s="3">
        <v>2021307.6</v>
      </c>
      <c r="E36" s="3">
        <v>7915833.71</v>
      </c>
      <c r="F36" s="5">
        <v>3.9161945020144384</v>
      </c>
    </row>
    <row r="37" spans="2:6" x14ac:dyDescent="0.35">
      <c r="B37" s="4" t="s">
        <v>54</v>
      </c>
      <c r="C37" s="3">
        <v>73384.399999999994</v>
      </c>
      <c r="D37" s="3">
        <v>457524.18</v>
      </c>
      <c r="E37" s="3">
        <v>1813067.87</v>
      </c>
      <c r="F37" s="5">
        <v>3.9627804370907787</v>
      </c>
    </row>
    <row r="38" spans="2:6" x14ac:dyDescent="0.35">
      <c r="B38" s="4" t="s">
        <v>55</v>
      </c>
      <c r="C38" s="3">
        <v>2935579.42</v>
      </c>
      <c r="D38" s="3">
        <v>8347860.8200000003</v>
      </c>
      <c r="E38" s="3">
        <v>19285758.77</v>
      </c>
      <c r="F38" s="5">
        <v>2.3102635736085499</v>
      </c>
    </row>
    <row r="39" spans="2:6" x14ac:dyDescent="0.35">
      <c r="B39" s="4" t="s">
        <v>56</v>
      </c>
      <c r="C39" s="3">
        <v>540888.93999999994</v>
      </c>
      <c r="D39" s="3">
        <v>821784.57</v>
      </c>
      <c r="E39" s="3">
        <v>2874380.11</v>
      </c>
      <c r="F39" s="5">
        <v>3.4977294718492953</v>
      </c>
    </row>
    <row r="40" spans="2:6" x14ac:dyDescent="0.35">
      <c r="B40" s="4" t="s">
        <v>57</v>
      </c>
      <c r="C40" s="3">
        <v>561632.18999999994</v>
      </c>
      <c r="D40" s="3">
        <v>1497307.61</v>
      </c>
      <c r="E40" s="3">
        <v>4072202.84</v>
      </c>
      <c r="F40" s="5">
        <v>2.7196835258187191</v>
      </c>
    </row>
    <row r="41" spans="2:6" x14ac:dyDescent="0.35">
      <c r="B41" s="4" t="s">
        <v>58</v>
      </c>
      <c r="C41" s="3">
        <v>1545414.4</v>
      </c>
      <c r="D41" s="3">
        <v>2067836.93</v>
      </c>
      <c r="E41" s="3">
        <v>8670140.25</v>
      </c>
      <c r="F41" s="5">
        <v>4.1928549220755045</v>
      </c>
    </row>
    <row r="42" spans="2:6" x14ac:dyDescent="0.35">
      <c r="B42" s="4" t="s">
        <v>59</v>
      </c>
      <c r="C42" s="3">
        <v>69942.850000000006</v>
      </c>
      <c r="D42" s="3">
        <v>479888.18</v>
      </c>
      <c r="E42" s="3">
        <v>1843217.02</v>
      </c>
      <c r="F42" s="5">
        <v>3.8409302350393379</v>
      </c>
    </row>
    <row r="43" spans="2:6" x14ac:dyDescent="0.35">
      <c r="B43" s="4" t="s">
        <v>60</v>
      </c>
      <c r="C43" s="3">
        <v>416213.19</v>
      </c>
      <c r="D43" s="3">
        <v>1014663.12</v>
      </c>
      <c r="E43" s="3">
        <v>2758212.96</v>
      </c>
      <c r="F43" s="5">
        <v>2.7183534176348108</v>
      </c>
    </row>
    <row r="44" spans="2:6" x14ac:dyDescent="0.35">
      <c r="B44" s="4" t="s">
        <v>61</v>
      </c>
      <c r="C44" s="3"/>
      <c r="D44" s="3">
        <v>162753.95000000001</v>
      </c>
      <c r="E44" s="3">
        <v>1443942.15</v>
      </c>
      <c r="F44" s="5">
        <v>8.8719330621468782</v>
      </c>
    </row>
    <row r="45" spans="2:6" x14ac:dyDescent="0.35">
      <c r="B45" s="4" t="s">
        <v>62</v>
      </c>
      <c r="C45" s="3">
        <v>4682610.4800000004</v>
      </c>
      <c r="D45" s="3">
        <v>5972163.8600000003</v>
      </c>
      <c r="E45" s="3">
        <v>18801025.219999999</v>
      </c>
      <c r="F45" s="5">
        <v>3.1481094056920265</v>
      </c>
    </row>
    <row r="46" spans="2:6" x14ac:dyDescent="0.35">
      <c r="B46" s="4" t="s">
        <v>63</v>
      </c>
      <c r="C46" s="3">
        <v>173080.8</v>
      </c>
      <c r="D46" s="3">
        <v>933136.09</v>
      </c>
      <c r="E46" s="3">
        <v>4807280.34</v>
      </c>
      <c r="F46" s="5">
        <v>5.1517462367145184</v>
      </c>
    </row>
    <row r="47" spans="2:6" x14ac:dyDescent="0.35">
      <c r="B47" s="4" t="s">
        <v>64</v>
      </c>
      <c r="C47" s="3">
        <v>1482289.87</v>
      </c>
      <c r="D47" s="3">
        <v>2113442.65</v>
      </c>
      <c r="E47" s="3">
        <v>8086224.5099999998</v>
      </c>
      <c r="F47" s="5">
        <v>3.8260912875965669</v>
      </c>
    </row>
    <row r="48" spans="2:6" x14ac:dyDescent="0.35">
      <c r="B48" s="4" t="s">
        <v>65</v>
      </c>
      <c r="C48" s="3">
        <v>990022.26</v>
      </c>
      <c r="D48" s="3">
        <v>3417669.59</v>
      </c>
      <c r="E48" s="3">
        <v>16114191.41</v>
      </c>
      <c r="F48" s="5">
        <v>4.7149646815331847</v>
      </c>
    </row>
    <row r="49" spans="2:6" x14ac:dyDescent="0.35">
      <c r="B49" s="4" t="s">
        <v>67</v>
      </c>
      <c r="C49" s="3">
        <v>526231.55000000005</v>
      </c>
      <c r="D49" s="3">
        <v>1626281.17</v>
      </c>
      <c r="E49" s="3">
        <v>4015071.5</v>
      </c>
      <c r="F49" s="5">
        <v>2.4688667458407578</v>
      </c>
    </row>
    <row r="50" spans="2:6" x14ac:dyDescent="0.35">
      <c r="B50" s="4" t="s">
        <v>68</v>
      </c>
      <c r="C50" s="3">
        <v>247519.16</v>
      </c>
      <c r="D50" s="3">
        <v>389012.13</v>
      </c>
      <c r="E50" s="3">
        <v>1117963.1200000001</v>
      </c>
      <c r="F50" s="5">
        <v>2.8738515685873347</v>
      </c>
    </row>
    <row r="51" spans="2:6" x14ac:dyDescent="0.35">
      <c r="B51" s="4" t="s">
        <v>69</v>
      </c>
      <c r="C51" s="3"/>
      <c r="D51" s="3">
        <v>13179.02</v>
      </c>
      <c r="E51" s="3">
        <v>351210.13</v>
      </c>
      <c r="F51" s="5">
        <v>26.649184081972709</v>
      </c>
    </row>
    <row r="52" spans="2:6" x14ac:dyDescent="0.35">
      <c r="B52" s="4" t="s">
        <v>70</v>
      </c>
      <c r="C52" s="3">
        <v>1867175.07</v>
      </c>
      <c r="D52" s="3">
        <v>3728375.26</v>
      </c>
      <c r="E52" s="3">
        <v>9850394.5899999999</v>
      </c>
      <c r="F52" s="5">
        <v>2.6420072828184149</v>
      </c>
    </row>
    <row r="53" spans="2:6" x14ac:dyDescent="0.35">
      <c r="B53" s="4" t="s">
        <v>71</v>
      </c>
      <c r="C53" s="3">
        <v>259089.69</v>
      </c>
      <c r="D53" s="3">
        <v>401692.64</v>
      </c>
      <c r="E53" s="3">
        <v>1199362.8600000001</v>
      </c>
      <c r="F53" s="5">
        <v>2.9857725548568679</v>
      </c>
    </row>
    <row r="54" spans="2:6" x14ac:dyDescent="0.35">
      <c r="B54" s="4" t="s">
        <v>72</v>
      </c>
      <c r="C54" s="3">
        <v>458873.63</v>
      </c>
      <c r="D54" s="3">
        <v>1099603.57</v>
      </c>
      <c r="E54" s="3">
        <v>3882560.96</v>
      </c>
      <c r="F54" s="5">
        <v>3.530873367390031</v>
      </c>
    </row>
    <row r="55" spans="2:6" x14ac:dyDescent="0.35">
      <c r="B55" s="4" t="s">
        <v>73</v>
      </c>
      <c r="C55" s="3">
        <v>1593507.3</v>
      </c>
      <c r="D55" s="3">
        <v>2456724.54</v>
      </c>
      <c r="E55" s="3">
        <v>10825195.029999999</v>
      </c>
      <c r="F55" s="5">
        <v>4.4063527895561299</v>
      </c>
    </row>
    <row r="56" spans="2:6" x14ac:dyDescent="0.35">
      <c r="B56" s="4" t="s">
        <v>74</v>
      </c>
      <c r="C56" s="3">
        <v>510186.17</v>
      </c>
      <c r="D56" s="3">
        <v>1454505.18</v>
      </c>
      <c r="E56" s="3">
        <v>5273396.54</v>
      </c>
      <c r="F56" s="5">
        <v>3.6255605084885296</v>
      </c>
    </row>
    <row r="57" spans="2:6" x14ac:dyDescent="0.35">
      <c r="B57" s="4" t="s">
        <v>75</v>
      </c>
      <c r="C57" s="3">
        <v>813378.54</v>
      </c>
      <c r="D57" s="3">
        <v>1747581.69</v>
      </c>
      <c r="E57" s="3">
        <v>5443873.3600000003</v>
      </c>
      <c r="F57" s="5">
        <v>3.1150894926119306</v>
      </c>
    </row>
    <row r="58" spans="2:6" x14ac:dyDescent="0.35">
      <c r="B58" s="4" t="s">
        <v>76</v>
      </c>
      <c r="C58" s="3">
        <v>1617662.51</v>
      </c>
      <c r="D58" s="3">
        <v>2574641.21</v>
      </c>
      <c r="E58" s="3">
        <v>9729512.7300000004</v>
      </c>
      <c r="F58" s="5">
        <v>3.7789780930291257</v>
      </c>
    </row>
    <row r="59" spans="2:6" x14ac:dyDescent="0.35">
      <c r="B59" s="4" t="s">
        <v>77</v>
      </c>
      <c r="C59" s="3">
        <v>389161.04</v>
      </c>
      <c r="D59" s="3">
        <v>1005042.45</v>
      </c>
      <c r="E59" s="3">
        <v>4056096.9</v>
      </c>
      <c r="F59" s="5">
        <v>4.0357468483047656</v>
      </c>
    </row>
    <row r="60" spans="2:6" x14ac:dyDescent="0.35">
      <c r="B60" s="4" t="s">
        <v>78</v>
      </c>
      <c r="C60" s="3">
        <v>4827925.58</v>
      </c>
      <c r="D60" s="3">
        <v>6437330.6799999997</v>
      </c>
      <c r="E60" s="3">
        <v>20697519.780000001</v>
      </c>
      <c r="F60" s="5">
        <v>3.2152332711918414</v>
      </c>
    </row>
    <row r="61" spans="2:6" x14ac:dyDescent="0.35">
      <c r="B61" s="4" t="s">
        <v>79</v>
      </c>
      <c r="C61" s="3">
        <v>234404.94</v>
      </c>
      <c r="D61" s="3">
        <v>383094.89</v>
      </c>
      <c r="E61" s="3">
        <v>1189344.75</v>
      </c>
      <c r="F61" s="5">
        <v>3.1045696015418005</v>
      </c>
    </row>
    <row r="62" spans="2:6" x14ac:dyDescent="0.35">
      <c r="B62" s="4" t="s">
        <v>80</v>
      </c>
      <c r="C62" s="3">
        <v>550457.97</v>
      </c>
      <c r="D62" s="3">
        <v>1073719.8400000001</v>
      </c>
      <c r="E62" s="3">
        <v>4655996</v>
      </c>
      <c r="F62" s="5">
        <v>4.3363229648434176</v>
      </c>
    </row>
    <row r="63" spans="2:6" x14ac:dyDescent="0.35">
      <c r="B63" s="4" t="s">
        <v>81</v>
      </c>
      <c r="C63" s="3">
        <v>559826.12</v>
      </c>
      <c r="D63" s="3">
        <v>1673339.61</v>
      </c>
      <c r="E63" s="3">
        <v>4355023.83</v>
      </c>
      <c r="F63" s="5">
        <v>2.6025941201499436</v>
      </c>
    </row>
    <row r="64" spans="2:6" x14ac:dyDescent="0.35">
      <c r="B64" s="4" t="s">
        <v>82</v>
      </c>
      <c r="C64" s="3">
        <v>1244018.82</v>
      </c>
      <c r="D64" s="3">
        <v>2851347.4</v>
      </c>
      <c r="E64" s="3">
        <v>8752286.6999999993</v>
      </c>
      <c r="F64" s="5">
        <v>3.0695266034577195</v>
      </c>
    </row>
    <row r="65" spans="2:6" x14ac:dyDescent="0.35">
      <c r="B65" s="4" t="s">
        <v>83</v>
      </c>
      <c r="C65" s="3">
        <v>91227.199999999997</v>
      </c>
      <c r="D65" s="3">
        <v>531219.65</v>
      </c>
      <c r="E65" s="3">
        <v>2118516.9900000002</v>
      </c>
      <c r="F65" s="5">
        <v>3.9880245205537861</v>
      </c>
    </row>
    <row r="66" spans="2:6" x14ac:dyDescent="0.35">
      <c r="B66" s="4" t="s">
        <v>84</v>
      </c>
      <c r="C66" s="3">
        <v>1893824.51</v>
      </c>
      <c r="D66" s="3">
        <v>4415642.7300000004</v>
      </c>
      <c r="E66" s="3">
        <v>12186268.619999999</v>
      </c>
      <c r="F66" s="5">
        <v>2.759794975532361</v>
      </c>
    </row>
    <row r="67" spans="2:6" x14ac:dyDescent="0.35">
      <c r="B67" s="4" t="s">
        <v>85</v>
      </c>
      <c r="C67" s="3">
        <v>222638.47</v>
      </c>
      <c r="D67" s="3">
        <v>1325489.44</v>
      </c>
      <c r="E67" s="3">
        <v>3295972.5</v>
      </c>
      <c r="F67" s="5">
        <v>2.4866078902899447</v>
      </c>
    </row>
    <row r="68" spans="2:6" x14ac:dyDescent="0.35">
      <c r="B68" s="4" t="s">
        <v>86</v>
      </c>
      <c r="C68" s="3">
        <v>598527.31999999995</v>
      </c>
      <c r="D68" s="3">
        <v>1608113.42</v>
      </c>
      <c r="E68" s="3">
        <v>7349581.1100000003</v>
      </c>
      <c r="F68" s="5">
        <v>4.5703126524496023</v>
      </c>
    </row>
    <row r="69" spans="2:6" x14ac:dyDescent="0.35">
      <c r="B69" s="4" t="s">
        <v>87</v>
      </c>
      <c r="C69" s="3">
        <v>1730790.48</v>
      </c>
      <c r="D69" s="3">
        <v>2145221.92</v>
      </c>
      <c r="E69" s="3">
        <v>8533368.9800000004</v>
      </c>
      <c r="F69" s="5">
        <v>3.9778490516263236</v>
      </c>
    </row>
    <row r="70" spans="2:6" x14ac:dyDescent="0.35">
      <c r="B70" s="4" t="s">
        <v>88</v>
      </c>
      <c r="C70" s="3">
        <v>1553625.99</v>
      </c>
      <c r="D70" s="3">
        <v>2235120.4</v>
      </c>
      <c r="E70" s="3">
        <v>7780406.0599999996</v>
      </c>
      <c r="F70" s="5">
        <v>3.480978501202888</v>
      </c>
    </row>
    <row r="71" spans="2:6" x14ac:dyDescent="0.35">
      <c r="B71" s="4" t="s">
        <v>90</v>
      </c>
      <c r="C71" s="3">
        <v>1258182.06</v>
      </c>
      <c r="D71" s="3">
        <v>2625411.79</v>
      </c>
      <c r="E71" s="3">
        <v>9725785.1999999993</v>
      </c>
      <c r="F71" s="5">
        <v>3.7044798979896405</v>
      </c>
    </row>
    <row r="72" spans="2:6" x14ac:dyDescent="0.35">
      <c r="B72" s="4" t="s">
        <v>89</v>
      </c>
      <c r="C72" s="3">
        <v>340189.93</v>
      </c>
      <c r="D72" s="3">
        <v>1564958.26</v>
      </c>
      <c r="E72" s="3">
        <v>5261424.08</v>
      </c>
      <c r="F72" s="5">
        <v>3.3620219877302033</v>
      </c>
    </row>
    <row r="73" spans="2:6" x14ac:dyDescent="0.35">
      <c r="B73" s="4" t="s">
        <v>93</v>
      </c>
      <c r="C73" s="3">
        <v>87478258.349999994</v>
      </c>
      <c r="D73" s="3">
        <v>196690953.08000001</v>
      </c>
      <c r="E73" s="3">
        <v>598877095.26999998</v>
      </c>
      <c r="F73" s="5">
        <v>3.0447617742053392</v>
      </c>
    </row>
  </sheetData>
  <conditionalFormatting pivot="1" sqref="C6:E72">
    <cfRule type="colorScale" priority="1">
      <colorScale>
        <cfvo type="min"/>
        <cfvo type="percentile" val="50"/>
        <cfvo type="max"/>
        <color theme="0"/>
        <color theme="4" tint="0.79998168889431442"/>
        <color theme="4" tint="0.39997558519241921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&amp;L&amp;"-,Bold"&amp;22AtliQ Hardware&amp;C&amp;20&amp;K05-020                                                      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D3126-050B-4AE4-974D-CD5F665ACF14}">
  <dimension ref="B2:G29"/>
  <sheetViews>
    <sheetView showGridLines="0" view="pageLayout" zoomScaleNormal="100" workbookViewId="0">
      <selection activeCell="F8" sqref="F8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5" width="8.6328125" bestFit="1" customWidth="1"/>
    <col min="6" max="6" width="13.08984375" bestFit="1" customWidth="1"/>
    <col min="7" max="7" width="8.54296875" bestFit="1" customWidth="1"/>
  </cols>
  <sheetData>
    <row r="2" spans="2:7" ht="20.5" x14ac:dyDescent="0.45">
      <c r="B2" s="1" t="s">
        <v>91</v>
      </c>
      <c r="C2" s="2" t="s" vm="1">
        <v>94</v>
      </c>
      <c r="E2" s="10" t="s">
        <v>105</v>
      </c>
    </row>
    <row r="3" spans="2:7" ht="20.5" x14ac:dyDescent="0.45">
      <c r="B3" s="1" t="s">
        <v>92</v>
      </c>
      <c r="C3" s="2" t="s" vm="2">
        <v>94</v>
      </c>
      <c r="E3" s="10" t="s">
        <v>106</v>
      </c>
    </row>
    <row r="5" spans="2:7" x14ac:dyDescent="0.35">
      <c r="B5" s="1" t="s">
        <v>100</v>
      </c>
      <c r="C5" s="8" t="s">
        <v>96</v>
      </c>
      <c r="D5" s="8" t="s">
        <v>97</v>
      </c>
      <c r="E5" s="8" t="s">
        <v>98</v>
      </c>
      <c r="F5" s="3" t="s">
        <v>101</v>
      </c>
      <c r="G5" s="2" t="s">
        <v>102</v>
      </c>
    </row>
    <row r="6" spans="2:7" x14ac:dyDescent="0.35">
      <c r="B6" s="4" t="s">
        <v>10</v>
      </c>
      <c r="C6" s="3">
        <v>3876686.5</v>
      </c>
      <c r="D6" s="3">
        <v>10697994.09</v>
      </c>
      <c r="E6" s="3">
        <v>20991333.73</v>
      </c>
      <c r="F6" s="3">
        <v>-2212702.5500000007</v>
      </c>
      <c r="G6" s="5">
        <v>-0.10541028876300947</v>
      </c>
    </row>
    <row r="7" spans="2:7" x14ac:dyDescent="0.35">
      <c r="B7" s="4" t="s">
        <v>26</v>
      </c>
      <c r="C7" s="3"/>
      <c r="D7" s="3">
        <v>118281.03</v>
      </c>
      <c r="E7" s="3">
        <v>2840298.27</v>
      </c>
      <c r="F7" s="3">
        <v>-333376.85999999987</v>
      </c>
      <c r="G7" s="5">
        <v>-0.11737389115826904</v>
      </c>
    </row>
    <row r="8" spans="2:7" x14ac:dyDescent="0.35">
      <c r="B8" s="4" t="s">
        <v>17</v>
      </c>
      <c r="C8" s="3">
        <v>479984.39</v>
      </c>
      <c r="D8" s="3">
        <v>2258843.36</v>
      </c>
      <c r="E8" s="3">
        <v>6950493.5499999998</v>
      </c>
      <c r="F8" s="3">
        <v>-716880.88999999966</v>
      </c>
      <c r="G8" s="5">
        <v>-0.10314100500100452</v>
      </c>
    </row>
    <row r="9" spans="2:7" x14ac:dyDescent="0.35">
      <c r="B9" s="4" t="s">
        <v>15</v>
      </c>
      <c r="C9" s="3">
        <v>4764382.0599999996</v>
      </c>
      <c r="D9" s="3">
        <v>12170759.43</v>
      </c>
      <c r="E9" s="3">
        <v>35058881.399999999</v>
      </c>
      <c r="F9" s="3">
        <v>-5067398.1600000039</v>
      </c>
      <c r="G9" s="5">
        <v>-0.14453964181526921</v>
      </c>
    </row>
    <row r="10" spans="2:7" x14ac:dyDescent="0.35">
      <c r="B10" s="4" t="s">
        <v>66</v>
      </c>
      <c r="C10" s="3">
        <v>1425717.75</v>
      </c>
      <c r="D10" s="3">
        <v>5423567.6699999999</v>
      </c>
      <c r="E10" s="3">
        <v>22886336.25</v>
      </c>
      <c r="F10" s="3">
        <v>-2066097.1799999997</v>
      </c>
      <c r="G10" s="5">
        <v>-9.02764495562281E-2</v>
      </c>
    </row>
    <row r="11" spans="2:7" x14ac:dyDescent="0.35">
      <c r="B11" s="4" t="s">
        <v>12</v>
      </c>
      <c r="C11" s="3">
        <v>4036469.18</v>
      </c>
      <c r="D11" s="3">
        <v>7471763.3600000003</v>
      </c>
      <c r="E11" s="3">
        <v>25944172.039999999</v>
      </c>
      <c r="F11" s="3">
        <v>-2189637.0400000066</v>
      </c>
      <c r="G11" s="5">
        <v>-8.4398031150274722E-2</v>
      </c>
    </row>
    <row r="12" spans="2:7" x14ac:dyDescent="0.35">
      <c r="B12" s="4" t="s">
        <v>14</v>
      </c>
      <c r="C12" s="3">
        <v>2563110.11</v>
      </c>
      <c r="D12" s="3">
        <v>4685895.05</v>
      </c>
      <c r="E12" s="3">
        <v>12006271.039999999</v>
      </c>
      <c r="F12" s="3">
        <v>-1527369</v>
      </c>
      <c r="G12" s="5">
        <v>-0.12721426951893966</v>
      </c>
    </row>
    <row r="13" spans="2:7" x14ac:dyDescent="0.35">
      <c r="B13" s="4" t="s">
        <v>16</v>
      </c>
      <c r="C13" s="3">
        <v>30818546.120000001</v>
      </c>
      <c r="D13" s="3">
        <v>49770031.729999997</v>
      </c>
      <c r="E13" s="3">
        <v>161262512.18000001</v>
      </c>
      <c r="F13" s="3">
        <v>-9551596.819999963</v>
      </c>
      <c r="G13" s="5">
        <v>-5.9230113005672033E-2</v>
      </c>
    </row>
    <row r="14" spans="2:7" x14ac:dyDescent="0.35">
      <c r="B14" s="4" t="s">
        <v>2</v>
      </c>
      <c r="C14" s="3">
        <v>2524401.4900000002</v>
      </c>
      <c r="D14" s="3">
        <v>6206743.5</v>
      </c>
      <c r="E14" s="3">
        <v>18414576.809999999</v>
      </c>
      <c r="F14" s="3">
        <v>-2381839.4799999967</v>
      </c>
      <c r="G14" s="5">
        <v>-0.12934532813735602</v>
      </c>
    </row>
    <row r="15" spans="2:7" x14ac:dyDescent="0.35">
      <c r="B15" s="4" t="s">
        <v>19</v>
      </c>
      <c r="C15" s="3">
        <v>2904063.69</v>
      </c>
      <c r="D15" s="3">
        <v>4463460.7300000004</v>
      </c>
      <c r="E15" s="3">
        <v>11717810.460000001</v>
      </c>
      <c r="F15" s="3">
        <v>-1049543.3199999984</v>
      </c>
      <c r="G15" s="5">
        <v>-8.9568211022249142E-2</v>
      </c>
    </row>
    <row r="16" spans="2:7" x14ac:dyDescent="0.35">
      <c r="B16" s="4" t="s">
        <v>5</v>
      </c>
      <c r="C16" s="3"/>
      <c r="D16" s="3">
        <v>1881281.6</v>
      </c>
      <c r="E16" s="3">
        <v>7922197.0099999998</v>
      </c>
      <c r="F16" s="3">
        <v>-326785.86000000034</v>
      </c>
      <c r="G16" s="5">
        <v>-4.1249398315581692E-2</v>
      </c>
    </row>
    <row r="17" spans="2:7" x14ac:dyDescent="0.35">
      <c r="B17" s="4" t="s">
        <v>13</v>
      </c>
      <c r="C17" s="3">
        <v>225342.85</v>
      </c>
      <c r="D17" s="3">
        <v>3356013.39</v>
      </c>
      <c r="E17" s="3">
        <v>7984235.1399999997</v>
      </c>
      <c r="F17" s="3">
        <v>-655937.64999999944</v>
      </c>
      <c r="G17" s="5">
        <v>-8.2154099735093661E-2</v>
      </c>
    </row>
    <row r="18" spans="2:7" x14ac:dyDescent="0.35">
      <c r="B18" s="4" t="s">
        <v>7</v>
      </c>
      <c r="C18" s="3"/>
      <c r="D18" s="3">
        <v>1985436.8</v>
      </c>
      <c r="E18" s="3">
        <v>11402159.76</v>
      </c>
      <c r="F18" s="3">
        <v>-1402308.5700000003</v>
      </c>
      <c r="G18" s="5">
        <v>-0.1229862236204977</v>
      </c>
    </row>
    <row r="19" spans="2:7" x14ac:dyDescent="0.35">
      <c r="B19" s="4" t="s">
        <v>8</v>
      </c>
      <c r="C19" s="3"/>
      <c r="D19" s="3">
        <v>2478582.35</v>
      </c>
      <c r="E19" s="3">
        <v>13677506.75</v>
      </c>
      <c r="F19" s="3">
        <v>-1435642.7600000016</v>
      </c>
      <c r="G19" s="5">
        <v>-0.1049637763841719</v>
      </c>
    </row>
    <row r="20" spans="2:7" x14ac:dyDescent="0.35">
      <c r="B20" s="4" t="s">
        <v>21</v>
      </c>
      <c r="C20" s="3">
        <v>624511.51</v>
      </c>
      <c r="D20" s="3">
        <v>4694011.05</v>
      </c>
      <c r="E20" s="3">
        <v>5656740.3200000003</v>
      </c>
      <c r="F20" s="3">
        <v>-524119.02999999933</v>
      </c>
      <c r="G20" s="5">
        <v>-9.2653896122281129E-2</v>
      </c>
    </row>
    <row r="21" spans="2:7" x14ac:dyDescent="0.35">
      <c r="B21" s="4" t="s">
        <v>9</v>
      </c>
      <c r="C21" s="3">
        <v>5694417.1100000003</v>
      </c>
      <c r="D21" s="3">
        <v>13365181.73</v>
      </c>
      <c r="E21" s="3">
        <v>31857231.300000001</v>
      </c>
      <c r="F21" s="3">
        <v>-2497140.91</v>
      </c>
      <c r="G21" s="5">
        <v>-7.8385371487069561E-2</v>
      </c>
    </row>
    <row r="22" spans="2:7" x14ac:dyDescent="0.35">
      <c r="B22" s="4" t="s">
        <v>11</v>
      </c>
      <c r="C22" s="3">
        <v>408770.79</v>
      </c>
      <c r="D22" s="3">
        <v>2792885.74</v>
      </c>
      <c r="E22" s="3">
        <v>5189452.4400000004</v>
      </c>
      <c r="F22" s="3">
        <v>-940738.24999999907</v>
      </c>
      <c r="G22" s="5">
        <v>-0.1812789038683239</v>
      </c>
    </row>
    <row r="23" spans="2:7" x14ac:dyDescent="0.35">
      <c r="B23" s="4" t="s">
        <v>25</v>
      </c>
      <c r="C23" s="3">
        <v>747761.23</v>
      </c>
      <c r="D23" s="3">
        <v>3586722.7</v>
      </c>
      <c r="E23" s="3">
        <v>11829546.960000001</v>
      </c>
      <c r="F23" s="3">
        <v>-507754.55999999866</v>
      </c>
      <c r="G23" s="5">
        <v>-4.2922570214810545E-2</v>
      </c>
    </row>
    <row r="24" spans="2:7" x14ac:dyDescent="0.35">
      <c r="B24" s="4" t="s">
        <v>18</v>
      </c>
      <c r="C24" s="3">
        <v>12804937.970000001</v>
      </c>
      <c r="D24" s="3">
        <v>17283549.059999999</v>
      </c>
      <c r="E24" s="3">
        <v>48965337.950000003</v>
      </c>
      <c r="F24" s="3">
        <v>-4361315.049999997</v>
      </c>
      <c r="G24" s="5">
        <v>-8.9069436311324315E-2</v>
      </c>
    </row>
    <row r="25" spans="2:7" x14ac:dyDescent="0.35">
      <c r="B25" s="4" t="s">
        <v>24</v>
      </c>
      <c r="C25" s="3"/>
      <c r="D25" s="3">
        <v>1773783.69</v>
      </c>
      <c r="E25" s="3">
        <v>12618989.83</v>
      </c>
      <c r="F25" s="3">
        <v>-1785178.0700000003</v>
      </c>
      <c r="G25" s="5">
        <v>-0.14146758924838601</v>
      </c>
    </row>
    <row r="26" spans="2:7" x14ac:dyDescent="0.35">
      <c r="B26" s="4" t="s">
        <v>22</v>
      </c>
      <c r="C26" s="3">
        <v>53347.12</v>
      </c>
      <c r="D26" s="3">
        <v>226086.88</v>
      </c>
      <c r="E26" s="3">
        <v>1767821.3</v>
      </c>
      <c r="F26" s="3">
        <v>-196436.74000000022</v>
      </c>
      <c r="G26" s="5">
        <v>-0.11111798460624964</v>
      </c>
    </row>
    <row r="27" spans="2:7" x14ac:dyDescent="0.35">
      <c r="B27" s="4" t="s">
        <v>23</v>
      </c>
      <c r="C27" s="3">
        <v>1998158.57</v>
      </c>
      <c r="D27" s="3">
        <v>8078947.71</v>
      </c>
      <c r="E27" s="3">
        <v>34152244.240000002</v>
      </c>
      <c r="F27" s="3">
        <v>-2979488.5399999991</v>
      </c>
      <c r="G27" s="5">
        <v>-8.7241368943782149E-2</v>
      </c>
    </row>
    <row r="28" spans="2:7" x14ac:dyDescent="0.35">
      <c r="B28" s="4" t="s">
        <v>3</v>
      </c>
      <c r="C28" s="3">
        <v>11527649.91</v>
      </c>
      <c r="D28" s="3">
        <v>31921130.43</v>
      </c>
      <c r="E28" s="3">
        <v>87780946.540000007</v>
      </c>
      <c r="F28" s="3">
        <v>-10235186.649999991</v>
      </c>
      <c r="G28" s="5">
        <v>-0.11659918300534641</v>
      </c>
    </row>
    <row r="29" spans="2:7" x14ac:dyDescent="0.35">
      <c r="B29" s="4" t="s">
        <v>93</v>
      </c>
      <c r="C29" s="3">
        <v>87478258.349999994</v>
      </c>
      <c r="D29" s="3">
        <v>196690953.08000001</v>
      </c>
      <c r="E29" s="3">
        <v>598877095.26999998</v>
      </c>
      <c r="F29" s="3">
        <v>-54944473.939999938</v>
      </c>
      <c r="G29" s="5">
        <v>-9.1745826270461336E-2</v>
      </c>
    </row>
  </sheetData>
  <conditionalFormatting pivot="1" sqref="G6:G28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{14571C44-5936-4190-BF67-6BB1205AFD85}</x14:id>
        </ext>
      </extLst>
    </cfRule>
  </conditionalFormatting>
  <conditionalFormatting pivot="1" sqref="G6:G28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{C1A1944D-024E-4179-8F8B-06808C8A7265}</x14:id>
        </ext>
      </extLst>
    </cfRule>
  </conditionalFormatting>
  <conditionalFormatting pivot="1" sqref="F6:F28">
    <cfRule type="colorScale" priority="2">
      <colorScale>
        <cfvo type="min"/>
        <cfvo type="percentile" val="50"/>
        <cfvo type="max"/>
        <color theme="5" tint="0.39997558519241921"/>
        <color theme="5" tint="0.59999389629810485"/>
        <color theme="0"/>
      </colorScale>
    </cfRule>
  </conditionalFormatting>
  <conditionalFormatting pivot="1" sqref="F6:F28">
    <cfRule type="colorScale" priority="1">
      <colorScale>
        <cfvo type="min"/>
        <cfvo type="percentile" val="50"/>
        <cfvo type="max"/>
        <color theme="5" tint="-0.249977111117893"/>
        <color theme="5" tint="0.39997558519241921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&amp;L&amp;"-,Bold"&amp;20AtliQ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4571C44-5936-4190-BF67-6BB1205AFD8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  <x14:conditionalFormatting xmlns:xm="http://schemas.microsoft.com/office/excel/2006/main" pivot="1">
          <x14:cfRule type="dataBar" id="{C1A1944D-024E-4179-8F8B-06808C8A7265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5 7 4 1 4 f b d - d a 4 9 - 4 5 9 9 - 9 b a 0 - c 2 e 8 6 3 4 2 7 4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I A H A A B Q S w M E F A A C A A g A v H 2 r W L 3 O i u y l A A A A 9 g A A A B I A H A B D b 2 5 m a W c v U G F j a 2 F n Z S 5 4 b W w g o h g A K K A U A A A A A A A A A A A A A A A A A A A A A A A A A A A A h Y + x D o I w F E V / h X S n L X X A k E d J d H C R x M T E u D Z Y o R E e h h b L v z n 4 S f 6 C G E X d H O + 5 Z 7 j 3 f r 1 B N j R 1 c N G d N S 2 m J K K c B B q L 9 m C w T E n v j u G c Z B I 2 q j i p U g e j j D Y Z 7 C E l l X P n h D H v P f U z 2 n Y l E 5 x H b J + v t 0 W l G 0 U + s v k v h w a t U 1 h o I m H 3 G i M F j U R M R R x T D m y C k B v 8 C m L c + 2 x / I C z 7 2 v W d l h r D 1 Q L Y F I G 9 P 8 g H U E s D B B Q A A g A I A L x 9 q 1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8 f a t Y T o g 4 u n k E A A D c F g A A E w A c A E Z v c m 1 1 b G F z L 1 N l Y 3 R p b 2 4 x L m 0 g o h g A K K A U A A A A A A A A A A A A A A A A A A A A A A A A A A A A 5 V j b b u M 2 E H 0 P k H 8 g l B c Z I I T K u W A v 8 I P X S d A A r X e z C h Z Y O I b B y L S t l i J T k v L G N f L v H e p i 3 V v b j Q 0 U 9 Y M v Q 3 H O m d H M G c q K + j o Q H H n J p / v x 9 O T 0 R C 2 I p F P k E U Y V 6 i F G 9 e k J g p c n I u l T s N w K N q X S u Q 3 g A t s a f H j 0 P k 2 + S P E b O F G P N y 8 + Z W j z M / Y y k f R Z S J 3 8 s D q n J w E v u i y i T o N w 4 k d K i 5 D K R v D Y B 0 6 M Z z u D P 0 5 K A L 5 a W s Z n 7 H w 9 O r O S 0 N A X o h d W b 3 f v F h 6 S k P a s I o h j Q M a v o 4 H g m n I 9 3 n C / C 8 1 O i H n g f T M s B m r p X A s / C u E q + 0 1 C w 6 N r y o I w 0 F T 2 L G x h N B A s C r n q X W J 0 w 3 0 x D f i 8 5 3 Y v u x j d R 0 J T T 6 8 Y 7 e V f n a H g d N z Z M A b 0 U B j G P 1 M C a V K G 9 Q N 5 g g v T l d R u V 4 L D a J R e 0 G f M 8 w k j U v W 0 j I q + B w v C 5 3 D 9 w + q Z 5 n 4 f J O F q J m S Y M D e L x n u N C F 6 v r S z 0 C Q R G A f O O 6 6 s L x 2 x 5 x S h f h h U N N q T p i 4 4 X Q i J / p 7 p m f m Z E G + T a g g 9 M O W U l + 2 s e i J f E / V X 8 K O T H G O 1 K k E X O 4 O y z N E 3 V V z 7 l 5 r 4 U X X 6 l Q M a H f d 8 I i w r Z S e 2 x 1 S 4 j Y 6 v P d H C P o G x Y p I I l N R b N y p Z 0 v 8 w c P U A o u E C q l Y L b y q F C N Q H 9 A 1 H k a S F z E p v f e 1 P o b k n B 3 X D 4 l 6 n I V a t O p a p g S U k d T L 9 S 9 4 d U r w T i u N p V C K t V u c 7 3 U 6 6 d 1 K W s X d C l y b J b U 4 L E 3 m 2 x n 7 c p x J b t X B Y L i x M O 7 8 N + a 6 1 m b N 6 i a 7 c E O y + C 7 T A d a i 2 6 4 4 B w 9 5 s Q L U q v o q f J n 1 A v t Q V J 5 3 A q q t z G o g 6 U O V V V 4 F m K a e Q f T g Y y / 4 f U g R T j u E J Q D K x V C a 7 + q 0 q Q 2 y 9 a 7 J c t 9 q s 2 R d m h 9 c q q c p y + S + 9 n d j A r h z Y N l o G q t l n c l n R u q q h + / i K a z o V c 1 U 9 s C U z N v i Q y I B V H 2 / b x j A B v F d d p C L W / Y K u D t H M D z K G 6 u g 5 1 v O Z u C f P / 9 Z w y h f r N a t F 8 1 0 F I i / X b 3 C b / 8 H R z r 1 d 1 I 6 d Z t k k o o r w D e B Q + U V k U k A F h f g Q P P E C 1 / 6 Q g B k 2 r p 5 N K i H U t W W c s h r F 7 B x y V G F V a r h W x O k Z N j h q b b p 0 C 3 U K W 7 T N z m d 3 9 y X 2 H 3 2 M X d T q O 0 7 T c d f E 7 7 H Y 6 r 3 n o g i 9 p X A J a J K H m M Z u t v w R K 2 w k m R t 4 z C z S U q R N / + b Q a C r 2 A 4 r Q 7 G J L K W P Z + 8 6 I l i a N R z o 2 U Q u 5 Z P w 3 c G q a Q C a 1 8 v u T Q 6 d O s i 4 q n P r P w N / c v d 5 x U a d H r H V c J F U 8 T q Z G Y o V 9 N C + f e + 9 N p s t + u U w C H y d U Y U e I v 0 D V 4 d 2 J H n 2 f x g j 0 y g N B n e U g N 0 N 8 p k c 2 A b e w A O N 5 U x D W G H C + v 0 H 1 n X p m e y W M K 2 T i r g b V J T N z O z b G U 0 S G C 2 + 8 o r G U P d s Q h K n s U f 4 7 x R a c Z x W 2 G K R E B l F m g Q P L Q q j l d G Y d x p 7 X Q 3 P Z K K 9 M x K S q j Q Y h W u Y R D s W w u Y b O Q O 6 5 R w J v s 5 2 m r P r y X f R f 1 h q s J 1 M + c a j U x W t E o O 6 U p a P 4 E d d L B u c e f o Y 8 V w H g U d 9 7 6 6 X f r e Z j J 3 D H G Y M v D W H U 6 J o M s y 1 J t g r W d 4 q y P f w F Q S w E C L Q A U A A I A C A C 8 f a t Y v c 6 K 7 K U A A A D 2 A A A A E g A A A A A A A A A A A A A A A A A A A A A A Q 2 9 u Z m l n L 1 B h Y 2 t h Z 2 U u e G 1 s U E s B A i 0 A F A A C A A g A v H 2 r W A / K 6 a u k A A A A 6 Q A A A B M A A A A A A A A A A A A A A A A A 8 Q A A A F t D b 2 5 0 Z W 5 0 X 1 R 5 c G V z X S 5 4 b W x Q S w E C L Q A U A A I A C A C 8 f a t Y T o g 4 u n k E A A D c F g A A E w A A A A A A A A A A A A A A A A D i A Q A A R m 9 y b X V s Y X M v U 2 V j d G l v b j E u b V B L B Q Y A A A A A A w A D A M I A A A C o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5 U g A A A A A A A F d S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4 Y T I x O W Y w L T g z Z G I t N G U x O C 0 4 N G Q 2 L W F i M T B l Y z I w M j M w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w N 1 Q x O D o z N j o y N i 4 3 O T Y 4 M T M 2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Z j M 3 N m Z h N W M t Z D I 4 M S 0 0 Z j d h L T g y Y T U t N T F l Y z g z O G F m Z m R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m b 3 J t Y W 1 j Z S B W U y B 0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A 3 V D E 4 O j Q y O j I 2 L j M x N T I y N D l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U 0 J f U H J v a m V j d H M l N U N F e G N l b C U y M F B y b 2 p l Y 3 R z J T V D U 2 F s Z X N f c m V w b 3 J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2 E y Y j F i Y T c z L T I z N G Y t N D J m N S 1 h Y 2 E 5 L T Y z Y m I 4 Y W I 2 M m Q 0 Y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c G V y Z m 9 y b W F t Y 2 U g V l M g d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A 3 V D E 4 O j Q y O j I 2 L j M x O T k 3 M z l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N C X 1 B y b 2 p l Y 3 R z J T V D R X h j Z W w l M j B Q c m 9 q Z W N 0 c y U 1 Q 1 N h b G V z X 3 J l c G 9 y d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z N 2 Q 4 Y j d j M i 0 1 M z Q 1 L T Q w Z m E t O D g y N C 1 k Z T c 2 Z j d j Y j A 4 N m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Z v c m 1 h b W N l I F Z T I H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D d U M T g 6 N D I 6 M j Y u M z I 0 N D k 1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R l M 2 E w Z j l i L W Y 2 N 2 Y t N D c 5 M y 0 4 M j I 0 L T A 5 Y j Y 4 Z D I 1 M m U 5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c G V y Z m 9 y b W F t Y 2 U g V l M g d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w N 1 Q x O D o 0 M j o y N i 4 z N T E 3 N z Y 2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N C X 1 B y b 2 p l Y 3 R z J T V D R X h j Z W w l M j B Q c m 9 q Z W N 0 c y U 1 Q 1 N h b G V z X 3 J l c G 9 y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N C X 1 B y b 2 p l Y 3 R z J T V D R X h j Z W w l M j B Q c m 9 q Z W N 0 c y U 1 Q 1 N h b G V z X 3 J l c G 9 y d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2 O D F j N j N m L T Q 0 Z m Q t N D g 2 N S 0 5 Y j h j L T h l N j l j O T I y M z M x Y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m b 3 J t Y W 1 j Z S B W U y B 0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x M V Q x M T o 0 N j o 1 O S 4 w M T M 1 M j E y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Z m l z Y 2 F s I H l l Y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m a X N j Y W w g e W V h c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y Y m Y y Y T A 0 N C 0 1 Z D Q w L T R k Z W I t Y j d m O C 0 3 N j I x Z j I w N W Q w M j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x M V Q x N D o 0 N T o 1 N i 4 3 M T I 0 M T c 4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/ Z 8 U A i R 2 q U + Q b S I l + i k I T A A A A A A C A A A A A A A Q Z g A A A A E A A C A A A A A B I o / k X T l D h s b Z 2 / D h m E O L x m 3 d n a 9 V g i e h u q D L Y C q 9 z Q A A A A A O g A A A A A I A A C A A A A C O t E 9 P + 6 A t + p s z D v 8 m n 7 / 8 0 + v i b i 1 n a P z 5 m L j 5 T S F o A 1 A A A A A L O K r j j a R 8 P W O f z 9 R o a B 8 Z 6 0 I Z r n 8 8 h X M J q K b t h a e w A 7 l e W F d E d N G J Y z e z J p a K A C F P M x T 3 L K T S 1 A c i 5 l 2 S 0 r u H L e L C H d 9 9 C O q T w r + D n h k V I k A A A A A i y E C H v R y d f L W I J c M e 7 0 B Q 7 C Q J S V d Z y 8 2 m 1 y J f J M o F Y x f U 4 O C W n 8 l h B 2 T b v r W p 7 a p N k V D H G 4 v s d z w g m u S E o S D L < / D a t a M a s h u p > 
</file>

<file path=customXml/item13.xml>��< ? x m l   v e r s i o n = " 1 . 0 "   e n c o d i n g = " U T F - 1 6 " ? > < G e m i n i   x m l n s = " h t t p : / / g e m i n i / p i v o t c u s t o m i z a t i o n / 8 9 1 9 4 4 4 6 - a 5 f c - 4 5 3 c - 8 e 2 a - 8 c 5 a d d 3 8 c 0 1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 s a l e s   2 1   v s   2 0 < / M e a s u r e N a m e > < D i s p l a y N a m e > s a l e s   2 1   v s   2 0 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f 1 0 e a d 8 - d 6 3 8 - 4 c 8 9 - 9 c 0 b - 6 1 c d c 9 e 3 9 9 8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 s a l e s   2 1   v s   2 0 < / M e a s u r e N a m e > < D i s p l a y N a m e > s a l e s  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 P e r c e n t a g e < / M e a s u r e N a m e > < D i s p l a y N a m e > P e r c e n t a g e 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7 4 1 4 f b d - d a 4 9 - 4 5 9 9 - 9 b a 0 - c 2 e 8 6 3 4 2 7 4 1 7 , d i m _ m a r k e t _ 1 6 1 5 8 3 f 3 - 8 1 a b - 4 9 a d - b 8 7 c - c c 4 1 3 5 2 0 8 0 1 c , d i m _ p r o d u c t _ b c 9 8 d 3 e 3 - 0 6 5 3 - 4 0 b 2 - b 1 a 6 - b 4 6 1 b 2 9 9 a 3 5 2 , f a c t _ s a l e s _ m o n t h l y _ 8 8 c 5 b 3 b 2 - 7 9 1 1 - 4 4 5 c - 9 f 7 0 - 8 4 c 3 6 3 e 8 c a 2 1 , d i m _ d a t e _ 7 c c 5 a c 0 6 - f 5 8 5 - 4 6 6 3 - a 8 8 f - 7 f 5 d 6 6 1 5 c 5 b e , n s _ t a r g e t s _ 2 0 2 1 _ f 4 0 1 7 e 7 9 - a b 7 8 - 4 e 6 3 - 8 f 2 b - f 5 3 1 f 5 c a 5 2 c 4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 7 < / F o c u s R o w > < S e l e c t i o n E n d C o l u m n > 2 < / S e l e c t i o n E n d C o l u m n > < S e l e c t i o n E n d R o w > 7 < / S e l e c t i o n E n d R o w > < S e l e c t i o n S t a r t C o l u m n > 2 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 M e a s u r e s \ s a l e s   2 1   v s   2 0 < / K e y > < / D i a g r a m O b j e c t K e y > < D i a g r a m O b j e c t K e y > < K e y > M e a s u r e s \ s a l e s   2 1   v s   2 0 \ T a g I n f o \ F o r m u l a < / K e y > < / D i a g r a m O b j e c t K e y > < D i a g r a m O b j e c t K e y > < K e y > M e a s u r e s \ s a l e s  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 M e a s u r e s \ P e r c e n t a g e < / K e y > < / D i a g r a m O b j e c t K e y > < D i a g r a m O b j e c t K e y > < K e y > M e a s u r e s \ P e r c e n t a g e \ T a g I n f o \ F o r m u l a < / K e y > < / D i a g r a m O b j e c t K e y > < D i a g r a m O b j e c t K e y > < K e y > M e a s u r e s \ P e r c e n t a g e \ T a g I n f o \ V a l u e 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 M e a s u r e s \ s a l e s  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 M e a s u r e s \ P e r c e n t a g e 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 M e a s u r e s \ P e r c e n t a g e \ T a g I n f o \ F o r m u l a 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 T a b l e s \ f a c t _ s a l e s _ m o n t h l y \ M e a s u r e s \ s a l e s  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 T a b l e s \ f a c t _ s a l e s _ m o n t h l y \ M e a s u r e s \ P e r c e n t a g e 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 1 8 . 9 5 8 8 0 1 4 9 8 1 2 7 3 4 3 < / S c r o l l V e r t i c a l O f f s e t > < Z o o m P e r c e n t > 8 9 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 2 5 9 . 3 3 3 3 3 3 3 3 3 3 3 3 3 1 < / L e f t > < S c r o l l V e r t i c a l O f f s e t > 1 0 . 5 9 9 9 9 9 9 9 9 9 9 9 9 9 4 < / S c r o l l V e r t i c a l O f f s e t > < T a b I n d e x > 3 < / T a b I n d e x > < T o p > 2 6 4 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 1 < / T a b I n d e x > < T o p > 1 4 2 . 6 6 6 6 6 6 6 6 6 6 6 6 6 3 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 9 2 7 . 1 4 0 9 5 4 4 6 8 6 6 4 8 6 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 5 3 7 . 0 4 4 7 6 5 0 3 6 3 3 0 6 6 < / L e f t > < T a b I n d e x > 2 < / T a b I n d e x > < T o p > 1 4 5 . 3 3 3 3 3 3 3 3 3 3 3 3 2 6 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 T a b l e s \ f a c t _ s a l e s _ m o n t h l y \ M e a s u r e s \ s a l e s  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 T a b l e s \ f a c t _ s a l e s _ m o n t h l y \ M e a s u r e s \ P e r c e n t a g e 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 9 9 5 . 6 0 5 3 7 3 9 4 4 3 2 0 7 2 < / L e f t > < T a b I n d e x > 5 < / T a b I n d e x > < T o p > 2 6 4 . 5 8 4 2 6 9 6 6 2 9 2 1 3 2 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 5 8 8 . 9 3 8 7 0 7 2 7 7 6 5 4 2 < / L e f t > < T a b I n d e x > 4 < / T a b I n d e x > < T o p > 3 1 8 . 2 9 2 1 3 4 8 3 1 4 6 0 6 6 < / T o p > < W i d t h > 1 2 0 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 ( 2 4 3 . 3 3 3 3 3 3 3 3 3 3 3 3 , 3 3 9 ) .   E n d   p o i n t   2 :   ( 2 1 6 , 2 2 7 . 6 6 6 6 6 7 ) 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 2 4 3 . 3 3 3 3 3 3 3 3 3 3 3 3 3 1 < / b : _ x > < b : _ y > 3 3 9 < / b : _ y > < / b : P o i n t > < b : P o i n t > < b : _ x > 2 3 1 . 6 6 6 6 6 6 5 < / b : _ x > < b : _ y > 3 3 9 < / b : _ y > < / b : P o i n t > < b : P o i n t > < b : _ x > 2 2 9 . 6 6 6 6 6 6 5 < / b : _ x > < b : _ y > 3 3 7 < / b : _ y > < / b : P o i n t > < b : P o i n t > < b : _ x > 2 2 9 . 6 6 6 6 6 6 5 < / b : _ x > < b : _ y > 2 2 9 . 6 6 6 6 6 7 < / b : _ y > < / b : P o i n t > < b : P o i n t > < b : _ x > 2 2 7 . 6 6 6 6 6 6 5 < / b : _ x > < b : _ y > 2 2 7 . 6 6 6 6 6 7 < / b : _ y > < / b : P o i n t > < b : P o i n t > < b : _ x > 2 1 5 . 9 9 9 9 9 9 9 9 9 9 9 9 9 4 < / b : _ x > < b : _ y > 2 2 7 . 6 6 6 6 6 7 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 2 4 3 . 3 3 3 3 3 3 3 3 3 3 3 3 3 1 < / b : _ x > < b : _ y > 3 3 1 < / b : _ y > < / L a b e l L o c a t i o n > < L o c a t i o n   x m l n s : b = " h t t p : / / s c h e m a s . d a t a c o n t r a c t . o r g / 2 0 0 4 / 0 7 / S y s t e m . W i n d o w s " > < b : _ x > 2 5 9 . 3 3 3 3 3 3 3 3 3 3 3 3 3 1 < / b : _ x > < b : _ y > 3 3 9 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 2 1 9 . 6 6 6 6 6 7 < / b : _ y > < / L a b e l L o c a t i o n > < L o c a t i o n   x m l n s : b = " h t t p : / / s c h e m a s . d a t a c o n t r a c t . o r g / 2 0 0 4 / 0 7 / S y s t e m . W i n d o w s " > < b : _ x > 1 9 9 . 9 9 9 9 9 9 9 9 9 9 9 9 9 4 < / b : _ x > < b : _ y > 2 2 7 . 6 6 6 6 6 7 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 2 4 3 . 3 3 3 3 3 3 3 3 3 3 3 3 3 1 < / b : _ x > < b : _ y > 3 3 9 < / b : _ y > < / b : P o i n t > < b : P o i n t > < b : _ x > 2 3 1 . 6 6 6 6 6 6 5 < / b : _ x > < b : _ y > 3 3 9 < / b : _ y > < / b : P o i n t > < b : P o i n t > < b : _ x > 2 2 9 . 6 6 6 6 6 6 5 < / b : _ x > < b : _ y > 3 3 7 < / b : _ y > < / b : P o i n t > < b : P o i n t > < b : _ x > 2 2 9 . 6 6 6 6 6 6 5 < / b : _ x > < b : _ y > 2 2 9 . 6 6 6 6 6 7 < / b : _ y > < / b : P o i n t > < b : P o i n t > < b : _ x > 2 2 7 . 6 6 6 6 6 6 5 < / b : _ x > < b : _ y > 2 2 7 . 6 6 6 6 6 7 < / b : _ y > < / b : P o i n t > < b : P o i n t > < b : _ x > 2 1 5 . 9 9 9 9 9 9 9 9 9 9 9 9 9 4 < / b : _ x > < b : _ y > 2 2 7 . 6 6 6 6 6 7 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 ( 5 2 1 . 0 4 4 7 6 5 0 3 6 3 3 1 , 2 2 0 . 3 3 3 3 3 3 ) .   E n d   p o i n t   2 :   ( 4 7 5 . 3 3 3 3 3 3 3 3 3 3 3 3 , 3 3 9 ) 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 5 2 1 . 0 4 4 7 6 5 0 3 6 3 3 0 6 6 < / b : _ x > < b : _ y > 2 2 0 . 3 3 3 3 3 2 9 9 9 9 9 9 9 8 < / b : _ y > < / b : P o i n t > < b : P o i n t > < b : _ x > 5 0 0 . 1 8 9 0 4 8 9 9 9 9 9 9 9 5 < / b : _ x > < b : _ y > 2 2 0 . 3 3 3 3 3 3 < / b : _ y > < / b : P o i n t > < b : P o i n t > < b : _ x > 4 9 8 . 1 8 9 0 4 8 9 9 9 9 9 9 9 5 < / b : _ x > < b : _ y > 2 2 2 . 3 3 3 3 3 3 < / b : _ y > < / b : P o i n t > < b : P o i n t > < b : _ x > 4 9 8 . 1 8 9 0 4 8 9 9 9 9 9 9 9 5 < / b : _ x > < b : _ y > 3 3 7 < / b : _ y > < / b : P o i n t > < b : P o i n t > < b : _ x > 4 9 6 . 1 8 9 0 4 8 9 9 9 9 9 9 9 5 < / b : _ x > < b : _ y > 3 3 9 < / b : _ y > < / b : P o i n t > < b : P o i n t > < b : _ x > 4 7 5 . 3 3 3 3 3 3 3 3 3 3 3 3 3 7 < / b : _ x > < b : _ y >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 5 2 1 . 0 4 4 7 6 5 0 3 6 3 3 0 6 6 < / b : _ x > < b : _ y > 2 1 2 . 3 3 3 3 3 2 9 9 9 9 9 9 9 8 < / b : _ y > < / L a b e l L o c a t i o n > < L o c a t i o n   x m l n s : b = " h t t p : / / s c h e m a s . d a t a c o n t r a c t . o r g / 2 0 0 4 / 0 7 / S y s t e m . W i n d o w s " > < b : _ x > 5 3 7 . 0 4 4 7 6 5 0 3 6 3 3 0 6 6 < / b : _ x > < b : _ y > 2 2 0 . 3 3 3 3 3 2 9 9 9 9 9 9 9 8 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 4 5 9 . 3 3 3 3 3 3 3 3 3 3 3 3 3 7 < / b : _ x > < b : _ y > 3 3 1 < / b : _ y > < / L a b e l L o c a t i o n > < L o c a t i o n   x m l n s : b = " h t t p : / / s c h e m a s . d a t a c o n t r a c t . o r g / 2 0 0 4 / 0 7 / S y s t e m . W i n d o w s " > < b : _ x > 4 5 9 . 3 3 3 3 3 3 3 3 3 3 3 3 3 7 < / b : _ x > < b : _ y > 3 3 9 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 5 2 1 . 0 4 4 7 6 5 0 3 6 3 3 0 6 6 < / b : _ x > < b : _ y > 2 2 0 . 3 3 3 3 3 2 9 9 9 9 9 9 9 8 < / b : _ y > < / b : P o i n t > < b : P o i n t > < b : _ x > 5 0 0 . 1 8 9 0 4 8 9 9 9 9 9 9 9 5 < / b : _ x > < b : _ y > 2 2 0 . 3 3 3 3 3 3 < / b : _ y > < / b : P o i n t > < b : P o i n t > < b : _ x > 4 9 8 . 1 8 9 0 4 8 9 9 9 9 9 9 9 5 < / b : _ x > < b : _ y > 2 2 2 . 3 3 3 3 3 3 < / b : _ y > < / b : P o i n t > < b : P o i n t > < b : _ x > 4 9 8 . 1 8 9 0 4 8 9 9 9 9 9 9 9 5 < / b : _ x > < b : _ y > 3 3 7 < / b : _ y > < / b : P o i n t > < b : P o i n t > < b : _ x > 4 9 6 . 1 8 9 0 4 8 9 9 9 9 9 9 9 5 < / b : _ x > < b : _ y > 3 3 9 < / b : _ y > < / b : P o i n t > < b : P o i n t > < b : _ x > 4 7 5 . 3 3 3 3 3 3 3 3 3 3 3 3 3 7 < / b : _ x > < b : _ y >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 ( 7 5 3 . 0 4 4 7 6 5 0 3 6 3 3 1 , 2 1 0 . 3 3 3 3 3 3 ) .   E n d   p o i n t   2 :   ( 9 1 1 . 1 4 0 9 5 4 4 6 8 6 6 5 , 7 5 ) 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 7 5 3 . 0 4 4 7 6 5 0 3 6 3 3 0 6 6 < / b : _ x > < b : _ y > 2 1 0 . 3 3 3 3 3 3 < / b : _ y > < / b : P o i n t > < b : P o i n t > < b : _ x > 8 3 0 . 0 9 2 8 5 9 5 < / b : _ x > < b : _ y > 2 1 0 . 3 3 3 3 3 3 < / b : _ y > < / b : P o i n t > < b : P o i n t > < b : _ x > 8 3 2 . 0 9 2 8 5 9 5 < / b : _ x > < b : _ y > 2 0 8 . 3 3 3 3 3 3 < / b : _ y > < / b : P o i n t > < b : P o i n t > < b : _ x > 8 3 2 . 0 9 2 8 5 9 5 < / b : _ x > < b : _ y > 7 7 < / b : _ y > < / b : P o i n t > < b : P o i n t > < b : _ x > 8 3 4 . 0 9 2 8 5 9 5 < / b : _ x > < b : _ y > 7 5 < / b : _ y > < / b : P o i n t > < b : P o i n t > < b : _ x > 9 1 1 . 1 4 0 9 5 4 4 6 8 6 6 4 8 6 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 7 3 7 . 0 4 4 7 6 5 0 3 6 3 3 0 6 6 < / b : _ x > < b : _ y > 2 0 2 . 3 3 3 3 3 3 < / b : _ y > < / L a b e l L o c a t i o n > < L o c a t i o n   x m l n s : b = " h t t p : / / s c h e m a s . d a t a c o n t r a c t . o r g / 2 0 0 4 / 0 7 / S y s t e m . W i n d o w s " > < b : _ x > 7 3 7 . 0 4 4 7 6 5 0 3 6 3 3 0 6 6 < / b : _ x > < b : _ y > 2 1 0 . 3 3 3 3 3 3 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 9 1 1 . 1 4 0 9 5 4 4 6 8 6 6 4 8 6 < / b : _ x > < b : _ y > 6 7 < / b : _ y > < / L a b e l L o c a t i o n > < L o c a t i o n   x m l n s : b = " h t t p : / / s c h e m a s . d a t a c o n t r a c t . o r g / 2 0 0 4 / 0 7 / S y s t e m . W i n d o w s " > < b : _ x > 9 2 7 . 1 4 0 9 5 4 4 6 8 6 6 4 8 6 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 7 5 3 . 0 4 4 7 6 5 0 3 6 3 3 0 6 6 < / b : _ x > < b : _ y > 2 1 0 . 3 3 3 3 3 3 < / b : _ y > < / b : P o i n t > < b : P o i n t > < b : _ x > 8 3 0 . 0 9 2 8 5 9 5 < / b : _ x > < b : _ y > 2 1 0 . 3 3 3 3 3 3 < / b : _ y > < / b : P o i n t > < b : P o i n t > < b : _ x > 8 3 2 . 0 9 2 8 5 9 5 < / b : _ x > < b : _ y > 2 0 8 . 3 3 3 3 3 3 < / b : _ y > < / b : P o i n t > < b : P o i n t > < b : _ x > 8 3 2 . 0 9 2 8 5 9 5 < / b : _ x > < b : _ y > 7 7 < / b : _ y > < / b : P o i n t > < b : P o i n t > < b : _ x > 8 3 4 . 0 9 2 8 5 9 5 < / b : _ x > < b : _ y > 7 5 < / b : _ y > < / b : P o i n t > < b : P o i n t > < b : _ x > 9 1 1 . 1 4 0 9 5 4 4 6 8 6 6 4 8 6 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 ( 7 5 3 . 0 4 4 7 6 5 0 3 6 3 3 1 , 2 3 0 . 3 3 3 3 3 3 ) .   E n d   p o i n t   2 :   ( 9 7 9 . 6 0 5 3 7 3 9 4 4 3 2 1 , 3 2 9 . 5 8 4 2 7 ) 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 7 5 3 . 0 4 4 7 6 5 0 3 6 3 3 0 6 6 < / b : _ x > < b : _ y > 2 3 0 . 3 3 3 3 3 3 0 0 0 0 0 0 0 4 < / b : _ y > < / b : P o i n t > < b : P o i n t > < b : _ x > 8 6 4 . 3 2 5 0 6 9 4 9 9 9 9 9 9 3 < / b : _ x > < b : _ y > 2 3 0 . 3 3 3 3 3 3 < / b : _ y > < / b : P o i n t > < b : P o i n t > < b : _ x > 8 6 6 . 3 2 5 0 6 9 4 9 9 9 9 9 9 3 < / b : _ x > < b : _ y > 2 3 2 . 3 3 3 3 3 3 < / b : _ y > < / b : P o i n t > < b : P o i n t > < b : _ x > 8 6 6 . 3 2 5 0 6 9 4 9 9 9 9 9 9 3 < / b : _ x > < b : _ y > 3 2 7 . 5 8 4 2 7 < / b : _ y > < / b : P o i n t > < b : P o i n t > < b : _ x > 8 6 8 . 3 2 5 0 6 9 4 9 9 9 9 9 9 3 < / b : _ x > < b : _ y > 3 2 9 . 5 8 4 2 7 < / b : _ y > < / b : P o i n t > < b : P o i n t > < b : _ x > 9 7 9 . 6 0 5 3 7 3 9 4 4 3 2 0 7 2 < / b : _ x > < b : _ y > 3 2 9 . 5 8 4 2 7 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 7 3 7 . 0 4 4 7 6 5 0 3 6 3 3 0 6 6 < / b : _ x > < b : _ y > 2 2 2 . 3 3 3 3 3 3 0 0 0 0 0 0 0 4 < / b : _ y > < / L a b e l L o c a t i o n > < L o c a t i o n   x m l n s : b = " h t t p : / / s c h e m a s . d a t a c o n t r a c t . o r g / 2 0 0 4 / 0 7 / S y s t e m . W i n d o w s " > < b : _ x > 7 3 7 . 0 4 4 7 6 5 0 3 6 3 3 0 6 6 < / b : _ x > < b : _ y > 2 3 0 . 3 3 3 3 3 3 0 0 0 0 0 0 0 4 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 9 7 9 . 6 0 5 3 7 3 9 4 4 3 2 0 7 2 < / b : _ x > < b : _ y > 3 2 1 . 5 8 4 2 7 < / b : _ y > < / L a b e l L o c a t i o n > < L o c a t i o n   x m l n s : b = " h t t p : / / s c h e m a s . d a t a c o n t r a c t . o r g / 2 0 0 4 / 0 7 / S y s t e m . W i n d o w s " > < b : _ x > 9 9 5 . 6 0 5 3 7 3 9 4 4 3 2 0 6 < / b : _ x > < b : _ y > 3 2 9 . 5 8 4 2 7 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 7 5 3 . 0 4 4 7 6 5 0 3 6 3 3 0 6 6 < / b : _ x > < b : _ y > 2 3 0 . 3 3 3 3 3 3 0 0 0 0 0 0 0 4 < / b : _ y > < / b : P o i n t > < b : P o i n t > < b : _ x > 8 6 4 . 3 2 5 0 6 9 4 9 9 9 9 9 9 3 < / b : _ x > < b : _ y > 2 3 0 . 3 3 3 3 3 3 < / b : _ y > < / b : P o i n t > < b : P o i n t > < b : _ x > 8 6 6 . 3 2 5 0 6 9 4 9 9 9 9 9 9 3 < / b : _ x > < b : _ y > 2 3 2 . 3 3 3 3 3 3 < / b : _ y > < / b : P o i n t > < b : P o i n t > < b : _ x > 8 6 6 . 3 2 5 0 6 9 4 9 9 9 9 9 9 3 < / b : _ x > < b : _ y > 3 2 7 . 5 8 4 2 7 < / b : _ y > < / b : P o i n t > < b : P o i n t > < b : _ x > 8 6 8 . 3 2 5 0 6 9 4 9 9 9 9 9 9 3 < / b : _ x > < b : _ y > 3 2 9 . 5 8 4 2 7 < / b : _ y > < / b : P o i n t > < b : P o i n t > < b : _ x > 9 7 9 . 6 0 5 3 7 3 9 4 4 3 2 0 7 2 < / b : _ x > < b : _ y > 3 2 9 . 5 8 4 2 7 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 ( 5 7 2 . 9 3 8 7 0 7 2 7 7 6 5 4 , 3 9 3 . 2 9 2 1 3 5 ) .   E n d   p o i n t   2 :   ( 2 1 6 , 2 0 7 . 6 6 6 6 6 7 ) 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 5 7 2 . 9 3 8 7 0 7 2 7 7 6 5 4 2 < / b : _ x > < b : _ y > 3 9 3 . 2 9 2 1 3 5 < / b : _ y > < / b : P o i n t > < b : P o i n t > < b : _ x > 4 8 0 . 8 3 3 3 3 2 9 9 5 5 < / b : _ x > < b : _ y > 3 9 3 . 2 9 2 1 3 5 < / b : _ y > < / b : P o i n t > < b : P o i n t > < b : _ x > 4 7 8 . 8 3 3 3 3 2 9 9 5 5 < / b : _ x > < b : _ y > 3 9 1 . 2 9 2 1 3 5 < / b : _ y > < / b : P o i n t > < b : P o i n t > < b : _ x > 4 7 8 . 8 3 3 3 3 2 9 9 5 5 < / b : _ x > < b : _ y > 2 0 9 . 6 6 6 6 6 7 < / b : _ y > < / b : P o i n t > < b : P o i n t > < b : _ x > 4 7 6 . 8 3 3 3 3 2 9 9 5 5 < / b : _ x > < b : _ y > 2 0 7 . 6 6 6 6 6 7 < / b : _ y > < / b : P o i n t > < b : P o i n t > < b : _ x > 2 1 5 . 9 9 9 9 9 9 9 9 9 9 9 9 9 7 < / b : _ x > < b : _ y > 2 0 7 . 6 6 6 6 6 7 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 5 7 2 . 9 3 8 7 0 7 2 7 7 6 5 4 2 < / b : _ x > < b : _ y > 3 8 5 . 2 9 2 1 3 5 < / b : _ y > < / L a b e l L o c a t i o n > < L o c a t i o n   x m l n s : b = " h t t p : / / s c h e m a s . d a t a c o n t r a c t . o r g / 2 0 0 4 / 0 7 / S y s t e m . W i n d o w s " > < b : _ x > 5 8 8 . 9 3 8 7 0 7 2 7 7 6 5 4 2 < / b : _ x > < b : _ y > 3 9 3 . 2 9 2 1 3 5 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 1 9 9 . 6 6 6 6 6 7 < / b : _ y > < / L a b e l L o c a t i o n > < L o c a t i o n   x m l n s : b = " h t t p : / / s c h e m a s . d a t a c o n t r a c t . o r g / 2 0 0 4 / 0 7 / S y s t e m . W i n d o w s " > < b : _ x > 1 9 9 . 9 9 9 9 9 9 9 9 9 9 9 9 9 4 < / b : _ x > < b : _ y > 2 0 7 . 6 6 6 6 6 7 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 5 7 2 . 9 3 8 7 0 7 2 7 7 6 5 4 2 < / b : _ x > < b : _ y > 3 9 3 . 2 9 2 1 3 5 < / b : _ y > < / b : P o i n t > < b : P o i n t > < b : _ x > 4 8 0 . 8 3 3 3 3 2 9 9 5 5 < / b : _ x > < b : _ y > 3 9 3 . 2 9 2 1 3 5 < / b : _ y > < / b : P o i n t > < b : P o i n t > < b : _ x > 4 7 8 . 8 3 3 3 3 2 9 9 5 5 < / b : _ x > < b : _ y > 3 9 1 . 2 9 2 1 3 5 < / b : _ y > < / b : P o i n t > < b : P o i n t > < b : _ x > 4 7 8 . 8 3 3 3 3 2 9 9 5 5 < / b : _ x > < b : _ y > 2 0 9 . 6 6 6 6 6 7 < / b : _ y > < / b : P o i n t > < b : P o i n t > < b : _ x > 4 7 6 . 8 3 3 3 3 2 9 9 5 5 < / b : _ x > < b : _ y > 2 0 7 . 6 6 6 6 6 7 < / b : _ y > < / b : P o i n t > < b : P o i n t > < b : _ x > 2 1 5 . 9 9 9 9 9 9 9 9 9 9 9 9 9 7 < / b : _ x > < b : _ y > 2 0 7 . 6 6 6 6 6 7 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 ( 7 2 4 . 9 3 8 7 0 7 2 7 7 6 5 4 , 3 9 3 . 2 9 2 1 3 5 ) .   E n d   p o i n t   2 :   ( 9 7 9 . 6 0 5 3 7 3 9 4 4 3 2 1 , 3 4 9 . 5 8 4 2 7 ) 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 7 2 4 . 9 3 8 7 0 7 2 7 7 6 5 4 2 < / b : _ x > < b : _ y > 3 9 3 . 2 9 2 1 3 5 < / b : _ y > < / b : P o i n t > < b : P o i n t > < b : _ x > 8 5 0 . 2 7 2 0 4 0 5 < / b : _ x > < b : _ y > 3 9 3 . 2 9 2 1 3 5 < / b : _ y > < / b : P o i n t > < b : P o i n t > < b : _ x > 8 5 2 . 2 7 2 0 4 0 5 < / b : _ x > < b : _ y > 3 9 1 . 2 9 2 1 3 5 < / b : _ y > < / b : P o i n t > < b : P o i n t > < b : _ x > 8 5 2 . 2 7 2 0 4 0 5 < / b : _ x > < b : _ y > 3 5 1 . 5 8 4 2 7 < / b : _ y > < / b : P o i n t > < b : P o i n t > < b : _ x > 8 5 4 . 2 7 2 0 4 0 5 < / b : _ x > < b : _ y > 3 4 9 . 5 8 4 2 7 < / b : _ y > < / b : P o i n t > < b : P o i n t > < b : _ x > 9 7 9 . 6 0 5 3 7 3 9 4 4 3 2 0 8 3 < / b : _ x > < b : _ y > 3 4 9 . 5 8 4 2 7 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 7 0 8 . 9 3 8 7 0 7 2 7 7 6 5 4 2 < / b : _ x > < b : _ y > 3 8 5 . 2 9 2 1 3 5 < / b : _ y > < / L a b e l L o c a t i o n > < L o c a t i o n   x m l n s : b = " h t t p : / / s c h e m a s . d a t a c o n t r a c t . o r g / 2 0 0 4 / 0 7 / S y s t e m . W i n d o w s " > < b : _ x > 7 0 8 . 9 3 8 7 0 7 2 7 7 6 5 4 2 < / b : _ x > < b : _ y > 3 9 3 . 2 9 2 1 3 5 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 9 7 9 . 6 0 5 3 7 3 9 4 4 3 2 0 8 3 < / b : _ x > < b : _ y > 3 4 1 . 5 8 4 2 7 < / b : _ y > < / L a b e l L o c a t i o n > < L o c a t i o n   x m l n s : b = " h t t p : / / s c h e m a s . d a t a c o n t r a c t . o r g / 2 0 0 4 / 0 7 / S y s t e m . W i n d o w s " > < b : _ x > 9 9 5 . 6 0 5 3 7 3 9 4 4 3 2 0 7 2 < / b : _ x > < b : _ y > 3 4 9 . 5 8 4 2 7 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 7 2 4 . 9 3 8 7 0 7 2 7 7 6 5 4 2 < / b : _ x > < b : _ y > 3 9 3 . 2 9 2 1 3 5 < / b : _ y > < / b : P o i n t > < b : P o i n t > < b : _ x > 8 5 0 . 2 7 2 0 4 0 5 < / b : _ x > < b : _ y > 3 9 3 . 2 9 2 1 3 5 < / b : _ y > < / b : P o i n t > < b : P o i n t > < b : _ x > 8 5 2 . 2 7 2 0 4 0 5 < / b : _ x > < b : _ y > 3 9 1 . 2 9 2 1 3 5 < / b : _ y > < / b : P o i n t > < b : P o i n t > < b : _ x > 8 5 2 . 2 7 2 0 4 0 5 < / b : _ x > < b : _ y > 3 5 1 . 5 8 4 2 7 < / b : _ y > < / b : P o i n t > < b : P o i n t > < b : _ x > 8 5 4 . 2 7 2 0 4 0 5 < / b : _ x > < b : _ y > 3 4 9 . 5 8 4 2 7 < / b : _ y > < / b : P o i n t > < b : P o i n t > < b : _ x > 9 7 9 . 6 0 5 3 7 3 9 4 4 3 2 0 8 3 < / b : _ x > < b : _ y > 3 4 9 . 5 8 4 2 7 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 d i m _ c u s t o m e r _ 5 7 4 1 4 f b d - d a 4 9 - 4 5 9 9 - 9 b a 0 - c 2 e 8 6 3 4 2 7 4 1 7 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 d i m _ m a r k e t _ 1 6 1 5 8 3 f 3 - 8 1 a b - 4 9 a d - b 8 7 c - c c 4 1 3 5 2 0 8 0 1 c 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 d i m _ p r o d u c t _ b c 9 8 d 3 e 3 - 0 6 5 3 - 4 0 b 2 - b 1 a 6 - b 4 6 1 b 2 9 9 a 3 5 2 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 f a c t _ s a l e s _ m o n t h l y _ 8 8 c 5 b 3 b 2 - 7 9 1 1 - 4 4 5 c - 9 f 7 0 - 8 4 c 3 6 3 e 8 c a 2 1 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 d i m _ d a t e _ 7 c c 5 a c 0 6 - f 5 8 5 - 4 6 6 3 - a 8 8 f - 7 f 5 d 6 6 1 5 c 5 b e 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1 6 1 5 8 3 f 3 - 8 1 a b - 4 9 a d - b 8 7 c - c c 4 1 3 5 2 0 8 0 1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 2 0 2 4 - 0 5 - 1 1 T 1 6 : 2 5 : 0 7 . 7 6 7 1 7 4 + 0 1 : 0 0 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b c 9 8 d 3 e 3 - 0 6 5 3 - 4 0 b 2 - b 1 a 6 - b 4 6 1 b 2 9 9 a 3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7 c c 5 a c 0 6 - f 5 8 5 - 4 6 6 3 - a 8 8 f - 7 f 5 d 6 6 1 5 c 5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 1 0 7 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8 c 5 b 3 b 2 - 7 9 1 1 - 4 4 5 c - 9 f 7 0 - 8 4 c 3 6 3 e 8 c a 2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8 8 c 5 b 3 b 2 - 7 9 1 1 - 4 4 5 c - 9 f 7 0 - 8 4 c 3 6 3 e 8 c a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 2 4 9 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 d a t e 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FCB30D7-41CC-4A75-A425-E1F75C45D0E9}">
  <ds:schemaRefs/>
</ds:datastoreItem>
</file>

<file path=customXml/itemProps10.xml><?xml version="1.0" encoding="utf-8"?>
<ds:datastoreItem xmlns:ds="http://schemas.openxmlformats.org/officeDocument/2006/customXml" ds:itemID="{794FE101-DDE5-4DB3-BE5A-970B2023BECF}">
  <ds:schemaRefs/>
</ds:datastoreItem>
</file>

<file path=customXml/itemProps11.xml><?xml version="1.0" encoding="utf-8"?>
<ds:datastoreItem xmlns:ds="http://schemas.openxmlformats.org/officeDocument/2006/customXml" ds:itemID="{6251FA96-070F-4078-9BAF-2FA9024C4926}">
  <ds:schemaRefs/>
</ds:datastoreItem>
</file>

<file path=customXml/itemProps12.xml><?xml version="1.0" encoding="utf-8"?>
<ds:datastoreItem xmlns:ds="http://schemas.openxmlformats.org/officeDocument/2006/customXml" ds:itemID="{C3316794-2CEF-4A59-80FB-0684D59CC8BF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D103ACC6-7FF0-4249-9998-FD500B566AE8}">
  <ds:schemaRefs/>
</ds:datastoreItem>
</file>

<file path=customXml/itemProps14.xml><?xml version="1.0" encoding="utf-8"?>
<ds:datastoreItem xmlns:ds="http://schemas.openxmlformats.org/officeDocument/2006/customXml" ds:itemID="{83A71D3A-C3E6-461A-9AB0-A01EA08A10EC}">
  <ds:schemaRefs/>
</ds:datastoreItem>
</file>

<file path=customXml/itemProps15.xml><?xml version="1.0" encoding="utf-8"?>
<ds:datastoreItem xmlns:ds="http://schemas.openxmlformats.org/officeDocument/2006/customXml" ds:itemID="{E09E714F-F9BC-45B1-B83C-197E653BAEE6}">
  <ds:schemaRefs/>
</ds:datastoreItem>
</file>

<file path=customXml/itemProps16.xml><?xml version="1.0" encoding="utf-8"?>
<ds:datastoreItem xmlns:ds="http://schemas.openxmlformats.org/officeDocument/2006/customXml" ds:itemID="{1C172E54-658B-45DC-9586-BB2C4E0D7534}">
  <ds:schemaRefs/>
</ds:datastoreItem>
</file>

<file path=customXml/itemProps17.xml><?xml version="1.0" encoding="utf-8"?>
<ds:datastoreItem xmlns:ds="http://schemas.openxmlformats.org/officeDocument/2006/customXml" ds:itemID="{A3D0F312-C408-4656-B0FD-58CFB9E09141}">
  <ds:schemaRefs/>
</ds:datastoreItem>
</file>

<file path=customXml/itemProps18.xml><?xml version="1.0" encoding="utf-8"?>
<ds:datastoreItem xmlns:ds="http://schemas.openxmlformats.org/officeDocument/2006/customXml" ds:itemID="{88B772D8-B196-4DC8-91FB-2DF3AB7CE1CC}">
  <ds:schemaRefs/>
</ds:datastoreItem>
</file>

<file path=customXml/itemProps19.xml><?xml version="1.0" encoding="utf-8"?>
<ds:datastoreItem xmlns:ds="http://schemas.openxmlformats.org/officeDocument/2006/customXml" ds:itemID="{36A155ED-ECAE-45DD-896E-BEAE7A780807}">
  <ds:schemaRefs/>
</ds:datastoreItem>
</file>

<file path=customXml/itemProps2.xml><?xml version="1.0" encoding="utf-8"?>
<ds:datastoreItem xmlns:ds="http://schemas.openxmlformats.org/officeDocument/2006/customXml" ds:itemID="{59CF1B10-B259-4FE9-9A19-5A0F23B73CC6}">
  <ds:schemaRefs/>
</ds:datastoreItem>
</file>

<file path=customXml/itemProps20.xml><?xml version="1.0" encoding="utf-8"?>
<ds:datastoreItem xmlns:ds="http://schemas.openxmlformats.org/officeDocument/2006/customXml" ds:itemID="{4719277D-8BCC-4F20-BD63-068C5A3DBAC6}">
  <ds:schemaRefs/>
</ds:datastoreItem>
</file>

<file path=customXml/itemProps21.xml><?xml version="1.0" encoding="utf-8"?>
<ds:datastoreItem xmlns:ds="http://schemas.openxmlformats.org/officeDocument/2006/customXml" ds:itemID="{D38EF7E1-9A7E-48EC-A81F-5F627D0BCB82}">
  <ds:schemaRefs/>
</ds:datastoreItem>
</file>

<file path=customXml/itemProps22.xml><?xml version="1.0" encoding="utf-8"?>
<ds:datastoreItem xmlns:ds="http://schemas.openxmlformats.org/officeDocument/2006/customXml" ds:itemID="{59B610F2-0A6A-4CB0-84E2-6E2C72B974F6}">
  <ds:schemaRefs/>
</ds:datastoreItem>
</file>

<file path=customXml/itemProps23.xml><?xml version="1.0" encoding="utf-8"?>
<ds:datastoreItem xmlns:ds="http://schemas.openxmlformats.org/officeDocument/2006/customXml" ds:itemID="{97122DF4-C43B-4A42-A0FA-D379497055DE}">
  <ds:schemaRefs/>
</ds:datastoreItem>
</file>

<file path=customXml/itemProps3.xml><?xml version="1.0" encoding="utf-8"?>
<ds:datastoreItem xmlns:ds="http://schemas.openxmlformats.org/officeDocument/2006/customXml" ds:itemID="{5A99BD2E-8451-4E61-BCBA-BA9F967DF2C6}">
  <ds:schemaRefs/>
</ds:datastoreItem>
</file>

<file path=customXml/itemProps4.xml><?xml version="1.0" encoding="utf-8"?>
<ds:datastoreItem xmlns:ds="http://schemas.openxmlformats.org/officeDocument/2006/customXml" ds:itemID="{6D26BFDF-5CBD-4559-B4C9-C7607BDAFF22}">
  <ds:schemaRefs/>
</ds:datastoreItem>
</file>

<file path=customXml/itemProps5.xml><?xml version="1.0" encoding="utf-8"?>
<ds:datastoreItem xmlns:ds="http://schemas.openxmlformats.org/officeDocument/2006/customXml" ds:itemID="{E7C3912F-28D5-4995-A7FC-F6005718357D}">
  <ds:schemaRefs/>
</ds:datastoreItem>
</file>

<file path=customXml/itemProps6.xml><?xml version="1.0" encoding="utf-8"?>
<ds:datastoreItem xmlns:ds="http://schemas.openxmlformats.org/officeDocument/2006/customXml" ds:itemID="{BBD04ED3-2E8D-4821-82A8-8FAE3DA755E8}">
  <ds:schemaRefs/>
</ds:datastoreItem>
</file>

<file path=customXml/itemProps7.xml><?xml version="1.0" encoding="utf-8"?>
<ds:datastoreItem xmlns:ds="http://schemas.openxmlformats.org/officeDocument/2006/customXml" ds:itemID="{B4CA16EF-FC06-41F0-B94D-D333D00612F2}">
  <ds:schemaRefs/>
</ds:datastoreItem>
</file>

<file path=customXml/itemProps8.xml><?xml version="1.0" encoding="utf-8"?>
<ds:datastoreItem xmlns:ds="http://schemas.openxmlformats.org/officeDocument/2006/customXml" ds:itemID="{AA2AB0BA-7CB2-4BB2-B391-65B8CA5DA07B}">
  <ds:schemaRefs/>
</ds:datastoreItem>
</file>

<file path=customXml/itemProps9.xml><?xml version="1.0" encoding="utf-8"?>
<ds:datastoreItem xmlns:ds="http://schemas.openxmlformats.org/officeDocument/2006/customXml" ds:itemID="{4DE35D79-6ED8-4708-9CCA-8F846EA416D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Sales</vt:lpstr>
      <vt:lpstr>Market performamce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Shamli Bajad</dc:creator>
  <cp:lastModifiedBy>Shamli Bajad</cp:lastModifiedBy>
  <dcterms:created xsi:type="dcterms:W3CDTF">2015-06-05T18:17:20Z</dcterms:created>
  <dcterms:modified xsi:type="dcterms:W3CDTF">2024-05-11T15:25:08Z</dcterms:modified>
</cp:coreProperties>
</file>